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352" activeTab="4"/>
  </bookViews>
  <sheets>
    <sheet name="T1 - domáce výskumné" sheetId="1" r:id="rId1"/>
    <sheet name="T2 - výsk. nie z verej. správy" sheetId="2" r:id="rId2"/>
    <sheet name="T3 - zahraničné výskumné" sheetId="3" r:id="rId3"/>
    <sheet name="T4-nevýskumné zahraničné " sheetId="4" r:id="rId4"/>
    <sheet name=" T5-nevýskumné domáce" sheetId="5" r:id="rId5"/>
  </sheets>
  <definedNames>
    <definedName name="_xlnm._FilterDatabase" localSheetId="4" hidden="1">' T5-nevýskumné domáce'!$A$1:$P$14</definedName>
    <definedName name="_xlnm._FilterDatabase" localSheetId="0" hidden="1">'T1 - domáce výskumné'!$A$1:$P$161</definedName>
    <definedName name="_xlnm._FilterDatabase" localSheetId="1" hidden="1">'T2 - výsk. nie z verej. správy'!$A$1:$R$13</definedName>
    <definedName name="_xlnm._FilterDatabase" localSheetId="2" hidden="1">'T3 - zahraničné výskumné'!$A$1:$S$17</definedName>
    <definedName name="_xlnm._FilterDatabase" localSheetId="3" hidden="1">'T4-nevýskumné zahraničné '!$A$1:$S$42</definedName>
    <definedName name="_xlnm.Print_Titles" localSheetId="0">'T1 - domáce výskumné'!$1:$1</definedName>
    <definedName name="_xlnm.Print_Titles" localSheetId="1">'T2 - výsk. nie z verej. správy'!$1:$1</definedName>
    <definedName name="_xlnm.Print_Titles" localSheetId="2">'T3 - zahraničné výskumné'!$1:$1</definedName>
    <definedName name="_xlnm.Print_Titles" localSheetId="3">'T4-nevýskumné zahraničné '!$1:$1</definedName>
  </definedNames>
  <calcPr fullCalcOnLoad="1"/>
</workbook>
</file>

<file path=xl/sharedStrings.xml><?xml version="1.0" encoding="utf-8"?>
<sst xmlns="http://schemas.openxmlformats.org/spreadsheetml/2006/main" count="2095" uniqueCount="933">
  <si>
    <t>Poradové číslo projektu</t>
  </si>
  <si>
    <t>Dátum podpisu zmluvy o poskytnutí podpory</t>
  </si>
  <si>
    <t>Identifikačné číslo projektu podľa zmluvy</t>
  </si>
  <si>
    <t>Názov programu, v rámci ktorého získal projekt podporu</t>
  </si>
  <si>
    <t>Názov projektu</t>
  </si>
  <si>
    <t xml:space="preserve">Priezvisko, meno a tituly zodpovedného riešiteľa projektu </t>
  </si>
  <si>
    <t>Názov inštitúcie, ktorá podporu poskytla</t>
  </si>
  <si>
    <t>Doplňujúce informácie</t>
  </si>
  <si>
    <t>Mena, v ktorej finančné prostriedky boli poskytované
(CZK, USD, GBP...)</t>
  </si>
  <si>
    <t>Mena, v ktorej sú finančné prostriedky poskytované           (CZK, USD, GBP...)</t>
  </si>
  <si>
    <t>Názov fakulty, na ktorej sa projekt riešil</t>
  </si>
  <si>
    <t>Grant(G) / objednávka(O)</t>
  </si>
  <si>
    <t>Grant (G) / objednávka (O)</t>
  </si>
  <si>
    <t xml:space="preserve">Poradové číslo projektu </t>
  </si>
  <si>
    <t xml:space="preserve">Doplňujúce informácie
</t>
  </si>
  <si>
    <t>Rok skončenia riešenia projektu</t>
  </si>
  <si>
    <t>Rok začiatku riešenia projektu</t>
  </si>
  <si>
    <t>Názov výskumnej aktivity/projektu</t>
  </si>
  <si>
    <t>IČO/
identifikačné číslo poskytovateľa</t>
  </si>
  <si>
    <t>Mena, v ktorej finančné prostriedky boli poskytnuté
(EUR, CZK, USD, GBP...)</t>
  </si>
  <si>
    <t>Podnet na podávanie súťažných návrhov (napr. link na verejnú výzvu)</t>
  </si>
  <si>
    <t>IČO</t>
  </si>
  <si>
    <t>Spôsob zverejnenia grantovej výzvy na podávanie súťažných návrhov
(napr. uviesť link)</t>
  </si>
  <si>
    <t>Identifikačné číslo inštitúcie/ poskytovateľa</t>
  </si>
  <si>
    <t>V prípapade výzvy uviesť spôsob jej zverejnenia (napr. link)</t>
  </si>
  <si>
    <t>Identifikačné číso inštitúcie/ poskytovateľa</t>
  </si>
  <si>
    <t>Názov programu, v rámci ktorého bola poskytnutá podpora</t>
  </si>
  <si>
    <t>V prípade výzvy spôsob jej zverejnenia (napr. link)</t>
  </si>
  <si>
    <t>Podnet na výskumnú spoluprácu (výzva, kontrakt, objednávka a pod.)</t>
  </si>
  <si>
    <t>SPOLU</t>
  </si>
  <si>
    <t>ZG 
prepočet 
na EUR
(od 1.1.2018 do 31.12.2018)</t>
  </si>
  <si>
    <t>ZG prepočet na EUR (od 1.1.2018 do 31.12.2018)</t>
  </si>
  <si>
    <t>Spolupráca na vzorkování a vyhodnocení dlouhodobých trendu oživení tatranských ples a jejich koncentrací fosforu v rámci grantového projektu č. GAČR P504/17-15229S</t>
  </si>
  <si>
    <t>O</t>
  </si>
  <si>
    <t>Biologické centrum AV ČR</t>
  </si>
  <si>
    <t>EUR</t>
  </si>
  <si>
    <t>Bitušík Peter, prof. RNDr., CSc.</t>
  </si>
  <si>
    <t>Fakulta prírodných vied UMB</t>
  </si>
  <si>
    <t>APVV-15-0439</t>
  </si>
  <si>
    <t>http://www.apvv.sk/</t>
  </si>
  <si>
    <t>G</t>
  </si>
  <si>
    <t>MŠVVaŠ SR</t>
  </si>
  <si>
    <t>Nekovalentné interakcie v systémoch s rastúcou zložitosťou</t>
  </si>
  <si>
    <t>APVV-15-0105</t>
  </si>
  <si>
    <t>Medveď Miroslav, doc. RNDr., PhD.</t>
  </si>
  <si>
    <t>Koordinátor: PrírF UK BA</t>
  </si>
  <si>
    <t>Modely interakcie kôrovo plášťových hornín s fluidami v akrečných prizmách Západných Karpát, východných Álp a severného Turecka, korelácia P-T-X-t parametrov</t>
  </si>
  <si>
    <t>APVV-15-0050</t>
  </si>
  <si>
    <t>Spišiak Ján, prof. RNDr., DrSc.</t>
  </si>
  <si>
    <t>Deglaciácia a postglaciálny klimatický vývoj Vysokých Tatier zaznamenaný v jazerných sedimentoch</t>
  </si>
  <si>
    <t>APVV-15-0292</t>
  </si>
  <si>
    <t>Koordinátor: ÚVoZ SAV</t>
  </si>
  <si>
    <t>Funkčná a taxonomická diverzita mokradí a ich vzťah k ekosystémovým procesom</t>
  </si>
  <si>
    <t>APVV-16-0236</t>
  </si>
  <si>
    <t>Koordinátor: TU vo Zvolene</t>
  </si>
  <si>
    <t>Teória a popularizácia s CERNom</t>
  </si>
  <si>
    <t>0223/2016</t>
  </si>
  <si>
    <t>Genetická výbava euglenoidných bičíkovcov pre medzibunkovú komunikáciu, metabolizmus cukrov a potenciálnu mnohobunkovosť</t>
  </si>
  <si>
    <t>VEGA</t>
  </si>
  <si>
    <t>FPV UCM v Trnave</t>
  </si>
  <si>
    <t>Vesteg Matej, Mgr., PhD.</t>
  </si>
  <si>
    <t>Tvorba vedeckých informácií na podporu politík trhu práce</t>
  </si>
  <si>
    <t>APVV-17-0329</t>
  </si>
  <si>
    <t>Koordinátor: Ekonomický ústav SAV, BA</t>
  </si>
  <si>
    <t>MOLIM: MOLecules In Motion</t>
  </si>
  <si>
    <t>www.cost.eu</t>
  </si>
  <si>
    <t>COST</t>
  </si>
  <si>
    <t>European Commission</t>
  </si>
  <si>
    <t>11/2016</t>
  </si>
  <si>
    <t>Tomášik Boris, prof. Dr., PhD.</t>
  </si>
  <si>
    <t>PHAROS: The multi-messenger PHysics and Astrophysics of neutROn Stars</t>
  </si>
  <si>
    <t>COST Action CA16214</t>
  </si>
  <si>
    <t>Kolomeitsev Evgeny, Dr., PhD.</t>
  </si>
  <si>
    <t>THOR: Theory of hot matter and relativistic heavy-ion collisions</t>
  </si>
  <si>
    <t>Špičkový vedecký tím: Akcie grúp a pologrúp v diskrétnej matematike a dynamických systémoch</t>
  </si>
  <si>
    <t>DIMADYS</t>
  </si>
  <si>
    <t>špičkový tím</t>
  </si>
  <si>
    <t>600964-CITIZ-1-2018-1-BE-CITIZ-NT</t>
  </si>
  <si>
    <t>https://eacea.ec.europa.eu/europe-for-citizens/</t>
  </si>
  <si>
    <t>EACEA</t>
  </si>
  <si>
    <t>Europe for Citizens Programme</t>
  </si>
  <si>
    <t>European Accessible Sustainable Young Towns II. (EASY TOWNS II.)</t>
  </si>
  <si>
    <t>Strengthening Teaching Competences in Higher Education in Natural and Mathematical Sciences (TeComp)</t>
  </si>
  <si>
    <t>598434-EPP-1-2018-1-RS-EPPKA2-CBHE-JP</t>
  </si>
  <si>
    <t>https://eacea.ec.europa.eu/erasmus-plus/funding/capacity-building-higher-education-2018_en</t>
  </si>
  <si>
    <t>Erasmus+ KA2</t>
  </si>
  <si>
    <t>Janiš Vladimír, prof. RNDr., CSc.</t>
  </si>
  <si>
    <t>APVV</t>
  </si>
  <si>
    <t>Ekonomická fakulta UMB</t>
  </si>
  <si>
    <t>APVV-15-0322</t>
  </si>
  <si>
    <t>Kooperatívne aktivity miestnych samospráv a meranie ich účinnosti a efektívnosti</t>
  </si>
  <si>
    <t>APVV-15-0306</t>
  </si>
  <si>
    <t>Interdisciplinárny prístup k elektronickému monitoringu obvinených a odsúdených osôb v slovenskom prostredí</t>
  </si>
  <si>
    <t>APVV-15-0437</t>
  </si>
  <si>
    <t>Multidimenzionálna analýza signifikantných determinantov efektívnosti verejného obstarávania s dôrazom na aplikáciu Health Technology Assessment v procese verejného obstarávania</t>
  </si>
  <si>
    <t>APVV-17-0360</t>
  </si>
  <si>
    <t>Projekt pre prax - spolupráca s mestom Banská Bystrica: Spracovanie ekonomickej analýzy dopadov získania titulu Banská Bystrica Európske mesto športu 2017 na mesto</t>
  </si>
  <si>
    <t>Mesto Banská Bystrica</t>
  </si>
  <si>
    <t>Kreatívny potenciál miest a jeho využiteľnosť v lokálnom udržateľnom rozvoji (CREATCITY)</t>
  </si>
  <si>
    <t>SK-FR-2017-0001</t>
  </si>
  <si>
    <t>Solidarity in European societies: empowerment, social justice and Citizenship (SOLIDUS)</t>
  </si>
  <si>
    <t>H2020-EURO-SOCIETY-2014-649489</t>
  </si>
  <si>
    <t>http://ec.europa.eu/research/participants/portal/desktop/en/opportunities/index.html</t>
  </si>
  <si>
    <t>H2020-EURO-SOCIETY-2014</t>
  </si>
  <si>
    <t>EU - H2020</t>
  </si>
  <si>
    <t>Financial management, Accounting and Controlling curricula development for capacity building of public administration (FINAC)</t>
  </si>
  <si>
    <t>573534-EPP-1-2016-1-RS-EPPKA2-CBHE-JP</t>
  </si>
  <si>
    <t>http://www.erasmusplus.sk</t>
  </si>
  <si>
    <t>Finančný manažment UCMP UMB.</t>
  </si>
  <si>
    <t>Assessing and Improving Research Performance at South East Asian Universities (REPESEA)</t>
  </si>
  <si>
    <t>574092-EPP-1-2016-1-SK-EPPKA2-CBHE-JP</t>
  </si>
  <si>
    <t xml:space="preserve">Erasmus+ </t>
  </si>
  <si>
    <t>Public Administration Education Quality Enhancement (PAQUALITY)</t>
  </si>
  <si>
    <t>2018-1-SK01-KA203-046330</t>
  </si>
  <si>
    <t>Erasmus+</t>
  </si>
  <si>
    <t>Sociokultúrny kapitál úspešných obcí ako zdroj udržateľného rozvoja slovenského vidieka</t>
  </si>
  <si>
    <t>APVV-16-0115</t>
  </si>
  <si>
    <t>Koordinátor: Ústav etnológie SAV. Finančné prostriedky po prijatí na účet od APVV zasiela SAV</t>
  </si>
  <si>
    <t>Posilňovanie etického prostredia na Slovensku (inštitucionálne postupy, aktéri, riziká, stratégie)</t>
  </si>
  <si>
    <t>APVV-17-0400</t>
  </si>
  <si>
    <t>Fobel Pavel, prof. PhDr., PhD.</t>
  </si>
  <si>
    <t>Vita intra muros - interdisciplinárny výskum hradov stredného Slovenska</t>
  </si>
  <si>
    <t>APVV-17-0063</t>
  </si>
  <si>
    <t>Maliniak Pavol, PhDr., PhD.</t>
  </si>
  <si>
    <t>Koordinátor: Archeologický ústav SAV</t>
  </si>
  <si>
    <t>Francúzsko-slovenská databáza názvov obchodných značiek a ich odvodenín (LENOMA)</t>
  </si>
  <si>
    <t>SK-FR-2017-0018</t>
  </si>
  <si>
    <t>Mešková Ľudmila, doc. PhDr., PhD.</t>
  </si>
  <si>
    <t>PROMoting youth Involvement and Social Engagement: Opportunities and challenges for "conflicted" young people across Europe (PROMISE)</t>
  </si>
  <si>
    <t>H2020-YOUNG-SOCIETY-2015
http://cordis.europa.eu/programme/rcn/664963_en.html</t>
  </si>
  <si>
    <t>Chorvát Ivan, doc. Mgr. M.A., CSc.</t>
  </si>
  <si>
    <t>GENDer equality in the ERA Community To Innovate policy implementatiON (GENDERACTION)</t>
  </si>
  <si>
    <t>H2020-SwafS-2016-17/H2020-SwafS-2016-1</t>
  </si>
  <si>
    <t>Horizon 2020: H2020-EU.5.b -Promote gender equality. CSA - Coordination and Support Action</t>
  </si>
  <si>
    <t>Democracy on the Brink. Historical lessons from the late 1930s</t>
  </si>
  <si>
    <t>589247-CITIZ-1-2017-1-CZ-CITIZ-REMEM</t>
  </si>
  <si>
    <t>Call reference: EACEA/36/2014
https://eacea.ec.europa.eu/europe-for-citizens/selection-results/strand-1-european-remembrance-2017_en</t>
  </si>
  <si>
    <t xml:space="preserve">Europe for Citizens
Strand 1: European Remembrance </t>
  </si>
  <si>
    <t>Majerová Dagmara, Mgr. et Mgr. PhD.</t>
  </si>
  <si>
    <t>Sustainable re-use, preservation and modern management of historical ruins in Central Europe - elaboration of integrated model and guidelines based on the synthesis of the best European experiences (RUINS)</t>
  </si>
  <si>
    <t>CE902</t>
  </si>
  <si>
    <t>INTERREG Central Europe</t>
  </si>
  <si>
    <t>EU - ERDF</t>
  </si>
  <si>
    <t>European Commission - EACEA</t>
  </si>
  <si>
    <t xml:space="preserve">ENRESSH – The European Network for Research  Evaluation in the Social Sciences and the Humanities </t>
  </si>
  <si>
    <t>CA15137</t>
  </si>
  <si>
    <t xml:space="preserve">
www.cost.eu
http://enressh.eu/</t>
  </si>
  <si>
    <t>EU - Horizon 2020, COST Action No. CA15137 (MoU:OC-2015-1-19837)</t>
  </si>
  <si>
    <t>Centrum univerzitnej úspešnosti</t>
  </si>
  <si>
    <t>BECO-2012-72</t>
  </si>
  <si>
    <t>https://www.auf.org/</t>
  </si>
  <si>
    <t>Frankofónny akčný plán Kancelárie pre strednú a východnú Európu</t>
  </si>
  <si>
    <t>http://visegradfund.org/</t>
  </si>
  <si>
    <t>Hruboň Anton, PhDr., PhD.</t>
  </si>
  <si>
    <t>Šmigeľ Michal, doc. PhDr., PhD.</t>
  </si>
  <si>
    <t>e-Bologna - Network for Translation Studies and Transcultural Communication Programmes in Central, Eastern and South-Eastern Europe</t>
  </si>
  <si>
    <t>http://www.ceepus.info</t>
  </si>
  <si>
    <t>SAIA n.o.</t>
  </si>
  <si>
    <t>Bohušová Zuzana, doc. PhDr., PhD.</t>
  </si>
  <si>
    <t>Idea of Europe in Europea Culture, History and Politics</t>
  </si>
  <si>
    <t>Confessional and ethnic interactions in the Habsburg Monarchy</t>
  </si>
  <si>
    <t xml:space="preserve">Philosophy </t>
  </si>
  <si>
    <t>Shared history of Central Europe</t>
  </si>
  <si>
    <t>Projekt ILS (výučba írskeho jazyka)</t>
  </si>
  <si>
    <t>https://www.chg.gov.ie/gaeltacht/</t>
  </si>
  <si>
    <t>Gaeltacht Programme</t>
  </si>
  <si>
    <t>Department of Culture, Heritage and the Gaeltacht, Dublin, Ireland</t>
  </si>
  <si>
    <t>598465-EPP-1-2018-1-ME-EPPKA2-CBHE-SP</t>
  </si>
  <si>
    <t>https://eacea.ec.europa.eu/erasmus-plus/actions/key-action-2-cooperation-for-innovation-and-exchange-good-practices_en</t>
  </si>
  <si>
    <t>European cities in the process of constructing and transmitting of the European cultural heritage. International curriculum for undergraduate and master students (CHIC)</t>
  </si>
  <si>
    <t>2018-1-PL01-KA203-050963</t>
  </si>
  <si>
    <t>Erasmus+ KA203</t>
  </si>
  <si>
    <t>Filozofická fakulta UMB</t>
  </si>
  <si>
    <t>Cognitive Analytics for Real-World Security Threats</t>
  </si>
  <si>
    <t xml:space="preserve">http://www-05.ibm.com/sk/cc_and_ca/slovak/spolupraca_s_univerzitami.html </t>
  </si>
  <si>
    <t>IBM</t>
  </si>
  <si>
    <t>Fakulta politických vied a medzinárodných vzťahov UMB</t>
  </si>
  <si>
    <t>VNDREAM V4</t>
  </si>
  <si>
    <t>https://visegradstudies.eu/</t>
  </si>
  <si>
    <t>Medzinárodný interkultúrny seminár "Manažment ľudských zdrojov"</t>
  </si>
  <si>
    <t>Université Versailles</t>
  </si>
  <si>
    <t>https://eacea.ec.europa.eu/erasmus-plus/actions/jean-monnet_en</t>
  </si>
  <si>
    <t>Reflexia kurikulárnej reformy v pedagogickej práci učiteľov základných škôl</t>
  </si>
  <si>
    <t>Aplikácia modelu andragogického poradenstva v kontexte profesionalizácie učiteľstva</t>
  </si>
  <si>
    <t>Psychologický prístup k tvorbe, implementácii a overovaniu kompetenčného modelu rozvoja lídrov v edukácii</t>
  </si>
  <si>
    <t>Vplyv edukačných a sociokultúrnych faktorov na utváranie národnostnej identity</t>
  </si>
  <si>
    <t>APVV-16-0458</t>
  </si>
  <si>
    <t>APVV-16-0573</t>
  </si>
  <si>
    <t>APVV-17-0557</t>
  </si>
  <si>
    <t>ES591556</t>
  </si>
  <si>
    <t>Návrat do života</t>
  </si>
  <si>
    <t>01/2018/OPS-08</t>
  </si>
  <si>
    <t>Diakonie ECM Praha, Evangelička metodistička crkva u R. Srbii, Srbija</t>
  </si>
  <si>
    <t>Høgskolen Innlandet - Lillehammer, Postboks 400, 2401 ELVERUM, Norway</t>
  </si>
  <si>
    <t>Implementácia kurikula založeného na rozvoji profesijných kompetencií učiteľa v Bosne a Herzegovine - "TEACHER"</t>
  </si>
  <si>
    <t>574076-EPP-1-2016-1-BA-EPPKA2-CBHE-JP</t>
  </si>
  <si>
    <t>International Visegrad Fund</t>
  </si>
  <si>
    <t>Transformatívna teológia</t>
  </si>
  <si>
    <t>27/2017/OPS-58</t>
  </si>
  <si>
    <t>Faith and Learning International, Wheaton, USA</t>
  </si>
  <si>
    <t>Transformatívna teológia: výskumná metodológia</t>
  </si>
  <si>
    <t>38/2018/OPS-69</t>
  </si>
  <si>
    <t>Rozkvet humanity v post-komunistickej spoločnosti</t>
  </si>
  <si>
    <t>21/2017/OPS-51</t>
  </si>
  <si>
    <t>The Award goes to Universities</t>
  </si>
  <si>
    <t>45/2017</t>
  </si>
  <si>
    <t>The Duke of Edinburgh`s International Award</t>
  </si>
  <si>
    <t>SLIHE - Service learning in higher education – fostering the third mission of universities and civic engagement of students</t>
  </si>
  <si>
    <t>2017 – 1 – SK01- KA203 - 035352</t>
  </si>
  <si>
    <t>Erazmus +</t>
  </si>
  <si>
    <t>PF UMB, FF UMB, EF UMB</t>
  </si>
  <si>
    <t>COMET-A Community of Ethics Teachers in Europe</t>
  </si>
  <si>
    <t>2017-NL01-KA201-035219</t>
  </si>
  <si>
    <t xml:space="preserve">“Developing, assessing and validating transversal key competences in the formal initial and continuing VET” (Acronym: TRACK-VET)
</t>
  </si>
  <si>
    <t>2017-1-PL01-KA202-038732</t>
  </si>
  <si>
    <t>Interdisciplinárny prístup k elektronickému monitoringu obvinených a odsúdench osôb v slovenskom prostredí</t>
  </si>
  <si>
    <t>Ľudské práva a udržateľný rozvoj vo vonkajších vzťahoch EÚ</t>
  </si>
  <si>
    <t>APVV-16-0540</t>
  </si>
  <si>
    <t xml:space="preserve">Právnická fakulta UMB </t>
  </si>
  <si>
    <t>KEGA</t>
  </si>
  <si>
    <t>Rozhodovanie slovenských domácností o alokácii času na vykonávanie platenej a neplatenej práce a vplyv stratégií domácností na vybrané oblasti hospodárskej praxe</t>
  </si>
  <si>
    <t>1/0621/17</t>
  </si>
  <si>
    <t>1/0809/17</t>
  </si>
  <si>
    <t>Kučerová Jana, doc. Ing., PhD.</t>
  </si>
  <si>
    <t>Identifikácia rizikových faktorov a ich vplyv na produkty poistných a sporivých systémov</t>
  </si>
  <si>
    <t>1/0093/17</t>
  </si>
  <si>
    <t>Špirková Jana, doc. RNDr., PhD.</t>
  </si>
  <si>
    <t>Koncipovanie inovatívneho synergického modelu spoločensky zodpovedného podnikania ako perspektíva uplatňovania zodpovedného podnikania v malých a stredných podnikoch</t>
  </si>
  <si>
    <t>1/0651/17</t>
  </si>
  <si>
    <t>Hroncová Vicianová Jana, Ing., PhD.</t>
  </si>
  <si>
    <t>Zimka Rudolf, prof. RNDr., CSc.</t>
  </si>
  <si>
    <t>Musová Zdenka, doc. Ing., PhD.</t>
  </si>
  <si>
    <t>Lesáková Ľubica, prof. Ing., PhD.</t>
  </si>
  <si>
    <t>Teória ultrarelativistivkých jadrových zrážok a hmoty v extrémnych stavoch</t>
  </si>
  <si>
    <t>Rodingity v Západných Karpatoch, špecializovaný horninový typ</t>
  </si>
  <si>
    <t>Pakomáre ako indikátory paleoenvironmentálnych zmien: vytvorenie modelu na rekonštrukciu teplôt v neskorom glaciáli a holocéne s využitím subfosílnych spoločenstiev z tatranských plies</t>
  </si>
  <si>
    <t>3. odboj (protikomunistická rezistencia) a jeho identifikácia na konkrétnych historických témach</t>
  </si>
  <si>
    <t>Rôzne podoby chápania negatívnej slobody v súčasnej (liberálnej) politickej filozofii</t>
  </si>
  <si>
    <t>Chronobiológia ako potenciál zvýšenia kvality zdravia a životného štýlu populácie</t>
  </si>
  <si>
    <t>Výskum a rozvoj čitateľstva žiakov mladšieho školského veku</t>
  </si>
  <si>
    <t>Kreovanie modelu supervízie organizácie ako špecifickej formy v systéme supervízie v sociálnej práci</t>
  </si>
  <si>
    <t>Konštrukt docility v teórii edukácie dospelých</t>
  </si>
  <si>
    <t>Inovatívne prostriedky na osvojenie si gymnastických zručností žiakov základných škôl</t>
  </si>
  <si>
    <t>Závislosť od internetu u žiakov základných škôl v podmienkach SR a ČR</t>
  </si>
  <si>
    <t>Obrazy sveta ako výskumná doména humanitných vied. Produkcia,
distribúcia, recepcia a spracovávanie obrazov sveta</t>
  </si>
  <si>
    <t>Štylistika mienkotvornej elektronickej tlače strednoprúdového a alternatívneho typu</t>
  </si>
  <si>
    <t>Exolingválna komunikácia v korpusovom spracovaní</t>
  </si>
  <si>
    <t>Možnosti kognitívnej analýzy bezpečnostných hrozieb na sociálnych sieťach v kybernetickom priestore</t>
  </si>
  <si>
    <t>Analýza príčin bankrotu malých a stredných podnikov na Slovensku</t>
  </si>
  <si>
    <t>Ekologické inovácie ako súčasť inovačných aktivít v malých a stredných podnikoch SR: trendy, motívy a manažérske výzvy</t>
  </si>
  <si>
    <t>Výskum možností aplikácie princípov corporate governance v podnikoch na Slovensku</t>
  </si>
  <si>
    <t>SMART model – podporný nástroj rozhodovania pri riadení podniku</t>
  </si>
  <si>
    <t>Konvergencia a divergencia v medzinárodnom riadení ľudských zdrojov</t>
  </si>
  <si>
    <t>Kauzalita výberu miestnych daní a výdavkov na výkon samosprávnych funkcií v ekonomicky rozvinutých a zaostávajúcich územiach v kontexte Industry 4.0</t>
  </si>
  <si>
    <t>Opustené Slovensko: Efektívne riešenie kreatívneho využitia opustených budov v prostredí mimo väčších miest</t>
  </si>
  <si>
    <t>Spotrebiteľské správanie pri nákupe tovarov dennej spotreby s dôrazom na rozdielne zloženie tovarov ponúkaných na trhoch vybraných krajín EÚ</t>
  </si>
  <si>
    <t>Metodologické aspekty aplikácie DEA na hodnotenie efektívnosti produkčných jednotiek</t>
  </si>
  <si>
    <t>Algoritmy na grafoch a algebraických štruktúrach</t>
  </si>
  <si>
    <t>Viacúrovňové teoretické štúdium fluorescencie biologicky významných molekulových komplexov</t>
  </si>
  <si>
    <t>Dynamika antropicky ovplyvnených biotopov nelesnej vegetácie v procese ekologickej obnovy</t>
  </si>
  <si>
    <t>Banderovci na Slovensku: propagandistické rejdy, antisovietska a protikomunistická činnosť (1945 - 1948)</t>
  </si>
  <si>
    <t>Kríza a kolaps na pomedzí stredoveku a novoveku (sondy do problematiky v slovenskom kontexte)</t>
  </si>
  <si>
    <t>Slovenské dolnozemské enklávy v reflexii slovenského národnoemancipačného hnutia v druhej polovici 19. storočia</t>
  </si>
  <si>
    <t>Postdemokracia ako proces hľadania novej kvality demokracie</t>
  </si>
  <si>
    <t>Aký je metodologický účel platnej argumentácie?</t>
  </si>
  <si>
    <t>Právo na nezávislý život a začlenenie do spoločnosti osôb s postihnutím z pohľadu sociálnej a politickej filozofie</t>
  </si>
  <si>
    <t>Prienik ideí fašizmu do politickej kultúry Slovenska v 20. – 40. rokoch 20. storočia, ich etablovanie a variácie v kontexte európskeho vývoja</t>
  </si>
  <si>
    <t>Spoločensko-politické pozadie voličskej (ne)podpory politickej strany Kotleba – ĽSNS</t>
  </si>
  <si>
    <t>Teoretická a empirická analýza komplementarity modelov emocionálnej inteligencie v kognitívnom, biologickom a sociokultúrnom kontexte</t>
  </si>
  <si>
    <t>Výskum identifikátorov výtvarného nadania a talentu detí a mládeže</t>
  </si>
  <si>
    <t>Vplyv inovatívnej stratégie vzdelávania service learning na rozvoj kľúčových kompetencií a občianskej angažovanosti študentov a študentiek vysokej školy</t>
  </si>
  <si>
    <t>Miesto turistiky a športovo-pohybových aktivít v prírodnom prostredí v spôsobe života seniorov</t>
  </si>
  <si>
    <t>Slovanské spisovné jazyky v synchrónii a diachrónii: západoslovanský a východoslovanský kontext</t>
  </si>
  <si>
    <t>Literárne podoby migrácie</t>
  </si>
  <si>
    <t>Koncept mäkkej moci v kontexte transformujúceho sa medzinárodného prostredia a potenciál jeho využitia pre stratégie malých štátov</t>
  </si>
  <si>
    <t>Ekonometrické metódy na identifikáciu priemerného efektu intervencie</t>
  </si>
  <si>
    <t>Reinžiniering organizácií destinačného manažmentu a ich spravovanie v súlade s princípmi udržateľného rozvoja cestovného ruchu</t>
  </si>
  <si>
    <t>Transformácia bezpečnostného prostredia: aplikácia skúseností štátov Vyšehradskej štvorky na príklade Ukrajiny</t>
  </si>
  <si>
    <t>Prirodzené duality: piggyback konštrukcie, bohrovské kompaktifikácie a reprezentácie zväzovo usporiadaných algebier</t>
  </si>
  <si>
    <t>Vzostup a pád hospodárskeho vývoja Slovenska 1942 – 1945</t>
  </si>
  <si>
    <t>1/0348/18</t>
  </si>
  <si>
    <t>1/0237/18</t>
  </si>
  <si>
    <t>1/0341/18</t>
  </si>
  <si>
    <t>1/0217/18</t>
  </si>
  <si>
    <t>1/0496/18</t>
  </si>
  <si>
    <t>1/0583/18</t>
  </si>
  <si>
    <t>1/0455/18</t>
  </si>
  <si>
    <t>1/0374/18</t>
  </si>
  <si>
    <t>1/0526/18</t>
  </si>
  <si>
    <t>1/0798/18</t>
  </si>
  <si>
    <t>1/0692/18</t>
  </si>
  <si>
    <t>1/0747/18</t>
  </si>
  <si>
    <t>1/0598/18</t>
  </si>
  <si>
    <t>1/0020/18</t>
  </si>
  <si>
    <t>1/0433/18</t>
  </si>
  <si>
    <t>1/0468/18</t>
  </si>
  <si>
    <t>1/0408/18</t>
  </si>
  <si>
    <t>1/0749/18</t>
  </si>
  <si>
    <t>1/0767/18</t>
  </si>
  <si>
    <t>1/0116/18</t>
  </si>
  <si>
    <t>1/0151/18</t>
  </si>
  <si>
    <t>1/0786/18</t>
  </si>
  <si>
    <t>1/0757/18</t>
  </si>
  <si>
    <t>1/0843/18</t>
  </si>
  <si>
    <t>1/0487/17</t>
  </si>
  <si>
    <t>1/0737/17</t>
  </si>
  <si>
    <t>2/0040/17</t>
  </si>
  <si>
    <t>1/0849/17</t>
  </si>
  <si>
    <t>1/0095/17</t>
  </si>
  <si>
    <t>1/0563/17</t>
  </si>
  <si>
    <t>1/0068/17</t>
  </si>
  <si>
    <t>1/0449/17</t>
  </si>
  <si>
    <t>1/0617/17</t>
  </si>
  <si>
    <t>1/0132/17</t>
  </si>
  <si>
    <t>1/0655/17</t>
  </si>
  <si>
    <t>1/0755/17</t>
  </si>
  <si>
    <t>1/0654/17</t>
  </si>
  <si>
    <t>1/0179/17</t>
  </si>
  <si>
    <t>1/0671/17</t>
  </si>
  <si>
    <t>1/0490/17</t>
  </si>
  <si>
    <t>1/0118/17</t>
  </si>
  <si>
    <t>1/0157/17</t>
  </si>
  <si>
    <t>1/0949/17</t>
  </si>
  <si>
    <t>1/0843/17</t>
  </si>
  <si>
    <t>1/0545/17</t>
  </si>
  <si>
    <t>1/0337/16</t>
  </si>
  <si>
    <t>2/0043/16</t>
  </si>
  <si>
    <t>http://www.minedu.sk/</t>
  </si>
  <si>
    <t>Kolomeytsev Evgeny, Dr. rer. nat., PhD.</t>
  </si>
  <si>
    <t>Varinský Vladimír, prof. PhDr., CSc.</t>
  </si>
  <si>
    <t>Wollner Ulrich, doc. Mgr., PhD.</t>
  </si>
  <si>
    <t>Pivovarniček Pavol, PaedDr., PhD.</t>
  </si>
  <si>
    <t>Babiaková Simoneta, doc. PaedDr., PhD.</t>
  </si>
  <si>
    <t>Vaska Ladislav, doc. PhDr., PhD.</t>
  </si>
  <si>
    <t>Kremnický Juraj, Mgr., PhD.</t>
  </si>
  <si>
    <t>Šavrnochová Michaela, PhDr., PhD.</t>
  </si>
  <si>
    <t>Golema Martin, prof. PaedDr., PhD.</t>
  </si>
  <si>
    <t>Patráš Vladimír, prof. PaedDr., CSc.</t>
  </si>
  <si>
    <t>Chovancová Katarína, doc. PhDr., PhD.</t>
  </si>
  <si>
    <t>Fabián Karol, doc. Ing., CSc.</t>
  </si>
  <si>
    <t>Ďaďo Jaroslav, prof. Ing., PhD.</t>
  </si>
  <si>
    <t>Musa Hussam, doc. Ing., PhD.</t>
  </si>
  <si>
    <t>Vetráková Milota, prof. Ing., PhD.</t>
  </si>
  <si>
    <t>Krnáč Jozef, Ing., PhD.</t>
  </si>
  <si>
    <t>Svidroňová Mária, doc. Ing., PhD.</t>
  </si>
  <si>
    <t>Lucia Bartková, Ing., PhD.</t>
  </si>
  <si>
    <t>Mendelová Viera, Ing., PhD.</t>
  </si>
  <si>
    <t>Karabáš Ján, doc. Mgr., PhD.</t>
  </si>
  <si>
    <t>Budzák Šimon, RNDr., PhD.</t>
  </si>
  <si>
    <t>Turisová Ingrid, doc. RNDr., PhD.</t>
  </si>
  <si>
    <t>Kmeť Miroslav, doc. PaedDr., PhD.</t>
  </si>
  <si>
    <t>Šlosiar Ján, prof. PhDr., CSc.</t>
  </si>
  <si>
    <t>Kováčik Branislav, doc. PhDr., PhD.</t>
  </si>
  <si>
    <t>Taliga Miloš, Mgr., PhD.</t>
  </si>
  <si>
    <t>Sedová Tatiana, prof. PhDr., CSc.</t>
  </si>
  <si>
    <t>Vasiľková Adriana, doc. PhDr., PhD.</t>
  </si>
  <si>
    <t>Kaliská Lada, doc. PaedDr., PhD.</t>
  </si>
  <si>
    <t>Bendíková Elena, doc. PaedDr., PhD.</t>
  </si>
  <si>
    <t>Valachová Daniela, doc. PaedDr., PhD.</t>
  </si>
  <si>
    <t>Brozmanová Gregorová Alžbeta, doc. PhDr., PhD.</t>
  </si>
  <si>
    <t>Liashuk Viktoria, doc., CSc.</t>
  </si>
  <si>
    <t>Kubealaková Martina, Mgr., PhD.</t>
  </si>
  <si>
    <t>Terem Peter, prof. PhDr., PhD.</t>
  </si>
  <si>
    <t>Lafférs Lukáš, Mgr., PhD.</t>
  </si>
  <si>
    <t>Haviar Miroslav, prof. RNDr., CSc.</t>
  </si>
  <si>
    <t>Mičko Peter, doc. PhDr., PhD.</t>
  </si>
  <si>
    <t>Pedagogická fakulta UMB</t>
  </si>
  <si>
    <t>Právnická fakulta UMB</t>
  </si>
  <si>
    <t>APVV VV 2015</t>
  </si>
  <si>
    <t>APVV VV 2016</t>
  </si>
  <si>
    <t>APVV VV 2017</t>
  </si>
  <si>
    <t>Výskumne ladená koncepcia vzdelávania v ekológii</t>
  </si>
  <si>
    <t>Rozvoj kritického myslenia žiakov prostredníctvom analytickej diskusnej metódy Philosophy for Children</t>
  </si>
  <si>
    <t>Implementácia bádateľsky orientovaného modelu vzdelávania s využitím nových technológií na báze mikrokontrolérov vo vyučovaní fyziky strednej školy</t>
  </si>
  <si>
    <t>Interaktívne aplikácie pre vyučovanie matematiky na základných školách</t>
  </si>
  <si>
    <t>Interaktívne digitálne učebnice predmetu geografia pre základné školy</t>
  </si>
  <si>
    <t>Tvorba elektronických učebných pomôcok pre hudobnú edukáciu v sekundárnom vzdelávaní</t>
  </si>
  <si>
    <t>Koučovací prístup ako nová forma rozvoja kritického myslenia študentov vo vysokoškolskom vzdelávaní</t>
  </si>
  <si>
    <t>Súčasná a systémová ekológia: štruktúra, dynamika a komplexita spoločenstiev a ekosystémov</t>
  </si>
  <si>
    <t>Inovatívne metódy vo výučbe kultúrnych štúdií</t>
  </si>
  <si>
    <t>Rozvoj komunikačnej kompetencie v slovenčine ako materinskom jazyku v komunitách Slovákov žijúcich v zahraničí</t>
  </si>
  <si>
    <t>Ako rozumieme inkluzívnej edukácii? Tvorba optimálneho výučbového modelu</t>
  </si>
  <si>
    <t>Vysokoškolskí študenti a študentky ako aktívni spolutvorcovia vzdelávania v témach inakosti a rozmanitosti v prostredí základných škôl</t>
  </si>
  <si>
    <t>Geografia Afriky, premeny a perspektívy: metódy výučby a učebnica</t>
  </si>
  <si>
    <t>"Diakonika" tvorba vysokoškolskej učebnice a webovej platformy pre I. a II. stupeň vysokoškolského štúdia</t>
  </si>
  <si>
    <t>Tvorba vysokoškolskej učebnice "Analytická chémia vo forenznej a kriminalistickej praxi" pre podporu rozvoja novoakreditovaného študijného programu forenzná a kriminalistická chémia</t>
  </si>
  <si>
    <t>Diverzifikácia a posilnenie pregraduálnej prípravy budúcich učiteľov s dôrazom na technické vzdelávanie</t>
  </si>
  <si>
    <t>Cudzojazyčná edukácia v seniorskom veku</t>
  </si>
  <si>
    <t>Tvorba hudobno-tanečného diela ako prostriedok pre rozvoj odborovej didaktiky na platforme univerzitného umeleckého telesa</t>
  </si>
  <si>
    <t>Formatívne hodnotenie žiakov v predmete technika v nižšom strednom vzdelávaní so zameraním na kognitívnu oblasť</t>
  </si>
  <si>
    <t>Tvorba učebných textov a učebných pomôcok pre učiteľov telesnej a športovej výchovy na základných a stredných školách so zameraním na športovú hru basketbal</t>
  </si>
  <si>
    <t>Inovatívne metodiky v predmete informatika v sekundárnom vzdelávaní</t>
  </si>
  <si>
    <t>Interaktívna elektronická učebnica regionálnej geografie Horného Pohronia</t>
  </si>
  <si>
    <t>Anorganická a bioanorganická chémia pre učiteľov základných a stredných škôl</t>
  </si>
  <si>
    <t>Implementácia blended learningu do prípravy budúcich učiteľov matematiky</t>
  </si>
  <si>
    <t>Facilitácia čitateľskej kompetentnosti a výučba odborných cudzích jazykov na vysokých školách technického zamerania</t>
  </si>
  <si>
    <t>Tvorba modelu doktorandskej školy s akcentom na inovatívne metódy podpory vedeckovýskumných kompetencií</t>
  </si>
  <si>
    <t>Interaktívna mykologická zbierka – herbár, genobanka kultúr a izolátov DNA vytvorená formou elektronického praktika</t>
  </si>
  <si>
    <t>Budovanie progresívneho experimentálneho laboratória pre inováciu foriem výučby v študijnom programe Protipožiarna ochrana a bezpečnosť</t>
  </si>
  <si>
    <t>Rozširovanie kompetencií v práci s ekosystémom vysokovýkonného počítania</t>
  </si>
  <si>
    <t>Vzdelávacie centrum integrovanej bezpečnosti</t>
  </si>
  <si>
    <t>Tvorba kurikula v oblasti jazykovej a literárnej gramotnosti v novoakreditovanom bakalárskom štúdiu</t>
  </si>
  <si>
    <t>(E)migrácia ako politický, etický, jazykový a kultúrny fenomén v ére gobalizácie</t>
  </si>
  <si>
    <t>Kultúrne a historické pozadie vzniku latinských diel slovenskej proveniencie v období baroka</t>
  </si>
  <si>
    <t>051UMB-4/2018</t>
  </si>
  <si>
    <t>035UMB-4/2018</t>
  </si>
  <si>
    <t>031UMB-4/2018</t>
  </si>
  <si>
    <t>003TTU-4/2018</t>
  </si>
  <si>
    <t>015UMB-4/2018</t>
  </si>
  <si>
    <t>020UMB-4/2018</t>
  </si>
  <si>
    <t>018UMB-4/2018</t>
  </si>
  <si>
    <t>036UMB-4/2018</t>
  </si>
  <si>
    <t>033UMB-4/2018</t>
  </si>
  <si>
    <t>034UMB-4/2018</t>
  </si>
  <si>
    <t>046UMB-4/2018</t>
  </si>
  <si>
    <t>040UMB-4/2018</t>
  </si>
  <si>
    <t>039UMB-4/2018</t>
  </si>
  <si>
    <t>042UMB-4/2018</t>
  </si>
  <si>
    <t>032UMB-4/2018</t>
  </si>
  <si>
    <t>019UMB-4/2018</t>
  </si>
  <si>
    <t>003UMB-4/2018</t>
  </si>
  <si>
    <t>037UMB-4/2018</t>
  </si>
  <si>
    <t>017UMB-4/2017</t>
  </si>
  <si>
    <t>026UMB-4/2017</t>
  </si>
  <si>
    <t>009KU-4/2017</t>
  </si>
  <si>
    <t>002UMB-4/2017</t>
  </si>
  <si>
    <t>006KU-4/2017</t>
  </si>
  <si>
    <t>003UMB-4/2017</t>
  </si>
  <si>
    <t>010TU Z-4/2017</t>
  </si>
  <si>
    <t>006UMB-4/2017</t>
  </si>
  <si>
    <t>025UMB-4/2017</t>
  </si>
  <si>
    <t>009TU Z-4/2017</t>
  </si>
  <si>
    <t>011UMB-4/2017</t>
  </si>
  <si>
    <t>030UMB-4/2017</t>
  </si>
  <si>
    <t>013UMB-4/2017</t>
  </si>
  <si>
    <t>033UMB-4/2017</t>
  </si>
  <si>
    <t>016TTU-4/2017</t>
  </si>
  <si>
    <t>CEPIL Cross-border litigation in Central-Europe: EU  private international law before national courts</t>
  </si>
  <si>
    <t>Horizont 2020: H2020-EU.3.6.-Societal Challenges - Europe in a Changing World. RIA - Research and Innovation Action</t>
  </si>
  <si>
    <t xml:space="preserve">  JUST-JCOO-AG-2017</t>
  </si>
  <si>
    <t>EU-H2020</t>
  </si>
  <si>
    <t>Júdová Elena, JUDr. PhD.</t>
  </si>
  <si>
    <t>CEEPUS</t>
  </si>
  <si>
    <t>Erazmus+KA2</t>
  </si>
  <si>
    <t>Kazanský Rastislav, doc. PhDr., PhD.</t>
  </si>
  <si>
    <t>Kaliský Ján, Mgr., PhD.</t>
  </si>
  <si>
    <t>Spodniaková Pfefferová Miriam, doc. PaedDr., PhD.</t>
  </si>
  <si>
    <t>Hanzel Pavol, prof. RNDr., CSc.</t>
  </si>
  <si>
    <t>Gregorová Bohuslava, PaedDr., PhD.</t>
  </si>
  <si>
    <t>Martinka Pavel, Mgr., PhD.</t>
  </si>
  <si>
    <t>Urban Peter, doc. Ing., PhD.</t>
  </si>
  <si>
    <t>Pecníková Jana, PhDr., PhD.</t>
  </si>
  <si>
    <t>Urbancová Lujza, Mgr., PhD.</t>
  </si>
  <si>
    <t>Belková Vlasta, doc. PaedDr., PhD.</t>
  </si>
  <si>
    <t>Kurčíková Katarína, PhDr., PhD.</t>
  </si>
  <si>
    <t>Homolová Eva, doc. PhDr., PhD.</t>
  </si>
  <si>
    <t>Ďuriš  Milan, prof. PaedDr., CSc.</t>
  </si>
  <si>
    <t>Očkajová Alena, doc. Ing., PhD.</t>
  </si>
  <si>
    <t>Melicherčík Miroslav, RNDr., PhD.</t>
  </si>
  <si>
    <t>Lipnická Milena, doc. PaedDr., PhD.</t>
  </si>
  <si>
    <t>Nagy Imrich, doc. Mgr., PhD.</t>
  </si>
  <si>
    <t>Mokrá Lucia, doc. JUDr. PhDr., PhD.</t>
  </si>
  <si>
    <t>Koordinátor: Multikulturni Centrum Praha, z.s.</t>
  </si>
  <si>
    <t>SAAIC</t>
  </si>
  <si>
    <t>Univerzita Mateja Bela v Banskej Bystrici</t>
  </si>
  <si>
    <t>Dotácia MŠVVaŠ SR</t>
  </si>
  <si>
    <t>310041C973</t>
  </si>
  <si>
    <t>http://www.op-kzp.sk/obsah-vyzvy/6-vyzva-zamerana-na-znizenie-energetickej-narocnosti-verejnych-budov-opkzp-po4-sc431-2015-6-2/</t>
  </si>
  <si>
    <t>MŽP SR v zastúpení Slovenská inovačná a energetická agentúra (SIEA)</t>
  </si>
  <si>
    <t>Zvýšenie energetickej efektívnosti budovy Právnickej fakulty UMB, Komenského 20, 974 01 Banská Bystrica</t>
  </si>
  <si>
    <t>310041C865</t>
  </si>
  <si>
    <t>Zvýšenie energetickej efektívnosti budovy Študentského domova ŠD2 Komenského 20, 974 01 Banská Bystrica</t>
  </si>
  <si>
    <t>310041J538</t>
  </si>
  <si>
    <t>http://www.op-kzp.sk/obsah-vyzvy/19-vyzva-zamerana-na-znizenie-energetickej-narocnosti-verejnych-budov-opkzp-po4-sc431-2017-19/</t>
  </si>
  <si>
    <t>Tvorba a inovácia spoločných a cudzojazyčných študijných programov na UMB v B. Bystrici</t>
  </si>
  <si>
    <t>002UMB-2/2016</t>
  </si>
  <si>
    <t>Filozofická fakulta UMB, Ekonomická fakulta UMB, Fakulta politických vied a medzinárodných vzťahov UMB</t>
  </si>
  <si>
    <t>301011P378</t>
  </si>
  <si>
    <t>https://www.optp.vlada.gov.sk/vyhlasene-otvorene-vyzvania/</t>
  </si>
  <si>
    <t>Úrad vlády SR</t>
  </si>
  <si>
    <t>Právnická fakulta UMB, Ekonomická fakulta UMB, Fakulta politických vied a medzinárodných vzťahov UMB</t>
  </si>
  <si>
    <t>IT Akadémia - vzdelávanie pre 21. storočie</t>
  </si>
  <si>
    <t>312011F057</t>
  </si>
  <si>
    <t>https://www.minedu.sk/13122016-vyzvanie-oplz-po12016np111131-03-pre-narodny-projekt-it-akademia-vzdelavanie-pre-21-storocie/</t>
  </si>
  <si>
    <t>Vybudovanie bezbariérového výťahu na PrF UMB a bezbariérová úprava chodbových povrchov na FF a FPV UMB</t>
  </si>
  <si>
    <t>002UMB-2-2/2019</t>
  </si>
  <si>
    <t>https://www.minedu.sk/20238-sk/vyzva-na-rozvojove-projekty-vseobecna/</t>
  </si>
  <si>
    <t>2018-1-SK01-KA103-045929</t>
  </si>
  <si>
    <t xml:space="preserve">EU - EACEA </t>
  </si>
  <si>
    <t>2017-1-ES01-KA202-038142</t>
  </si>
  <si>
    <t>Schubert Martin, Mgr., PhD.</t>
  </si>
  <si>
    <t>Považanová Mariana, Ing., PhD.</t>
  </si>
  <si>
    <t>Imobilizácia potenciálne toxických prvkov v kontaminovaných pôdach na významných Cu-ložiskách Európy</t>
  </si>
  <si>
    <t>Exil zo Slovenska po komunistickom prevrate roku 1948 – identita, integrácia, asimilácia</t>
  </si>
  <si>
    <t>Kultúrne dedičstvo ako súčasť sociokultúrneho potenciálu rozvoja turizmu v lokálnych spoločenstvách</t>
  </si>
  <si>
    <t>Alternatívy vedeckého skúmania politiky</t>
  </si>
  <si>
    <t>Renesančné vplyvy na novovekú spoločnosť vo vzťahu k Slovensku</t>
  </si>
  <si>
    <t>Determinanty formovania identity lokálnych spoločenstiev v procese udržateľnosti kultúrneho dedičstva</t>
  </si>
  <si>
    <t>Analýza vybraných sociálnych súvislostí využívania alternatívnych foriem zdravotnej starostlivosti na Slovensku</t>
  </si>
  <si>
    <t>Postoje učiteľov k diverzite vo vzdelávaní vo vzťahu k vybraným charakteristikám učiteľov</t>
  </si>
  <si>
    <t>Pohybová aktivita ako prevencia zdravia školskej populácie Slovenska</t>
  </si>
  <si>
    <t>Optimalizácia tréningového a súťažného zaťaženia vo vytrvalostných športoch</t>
  </si>
  <si>
    <t>Stredoškolská mládež a jej potreby a ohrozenia vo voľnom čase v 21. storočí</t>
  </si>
  <si>
    <t>Analýza stavu v technickom vzdelávaní a rozvoj technických zručností žiakov na primárnom stupni školy</t>
  </si>
  <si>
    <t>Synchrónne modelovanie a modely chrématoným</t>
  </si>
  <si>
    <t>Masmediálny obraz vybraných osobností španielskej kultúry v československom prostredí v období od 30. rokov do 60. rokov 20. storočia. Evolúcie a mutácie</t>
  </si>
  <si>
    <t>Speleonymá v regionálnych a sociokultúrnych súvislostiach</t>
  </si>
  <si>
    <t>Model ruskej literatúry na slovenskom knižnom trhu</t>
  </si>
  <si>
    <t>Význam internacionalizácie vysokoškolského vzdelávania pre konštrukciu identity Európskej únie a zvyšovanie konkurencieschopnosti v európskom priestore</t>
  </si>
  <si>
    <t>Zodpovednosť vybraných trhových subjektov ako významný determinant aplikácie princípov kruhovej ekonomiky na Slovensku</t>
  </si>
  <si>
    <t>Behaviorálne aspekty kvality a ich vplyv na budovanie kultúry kvality</t>
  </si>
  <si>
    <t>Konštrukcia a analýza dynamických nelineárnych modelov makroekonomických procesov</t>
  </si>
  <si>
    <t>Nexus financií a rastu v štátoch Vyšehradskej skupiny</t>
  </si>
  <si>
    <t>Bezpečnostné aspekty zlyhávajúcich štátov</t>
  </si>
  <si>
    <t>Hodnotenie výkonnosti regionálneho školstva metódou hodnoty za peniaze na príklade gymnázií</t>
  </si>
  <si>
    <t>Determinanty inovačnej výkonnosti podnikov na báze koncepcie Quadruple helix modelu</t>
  </si>
  <si>
    <t>Profesijná identita a kvalita vysokoškolského učiteľa v kontextoch andragogickej kompetencie</t>
  </si>
  <si>
    <t xml:space="preserve">Výskum miery korelácie medzi vedomosťami a zručnosťami riešiť technické problémy v odbornom a technickom vzdelávaní </t>
  </si>
  <si>
    <t>1/0291/19</t>
  </si>
  <si>
    <t>1/0379/19</t>
  </si>
  <si>
    <t>1/0232/19</t>
  </si>
  <si>
    <t>1/0460/19</t>
  </si>
  <si>
    <t>2/0020/19</t>
  </si>
  <si>
    <t>1/0032/19</t>
  </si>
  <si>
    <t>1/0333/19</t>
  </si>
  <si>
    <t>1/0732/19</t>
  </si>
  <si>
    <t>1/0519/19</t>
  </si>
  <si>
    <t>1/0794/19</t>
  </si>
  <si>
    <t>1/0621/19</t>
  </si>
  <si>
    <t>1/0446/19</t>
  </si>
  <si>
    <t>1/0147/19</t>
  </si>
  <si>
    <t>1/0383/19</t>
  </si>
  <si>
    <t>1/0040/19</t>
  </si>
  <si>
    <t>1/0156/19</t>
  </si>
  <si>
    <t>1/0735/19</t>
  </si>
  <si>
    <t>1/0431/19</t>
  </si>
  <si>
    <t>1/0437/19</t>
  </si>
  <si>
    <t>1/0705/19</t>
  </si>
  <si>
    <t>1/0318/19</t>
  </si>
  <si>
    <t>1/0785/19</t>
  </si>
  <si>
    <t>1/0608/19</t>
  </si>
  <si>
    <t>1/0149/19</t>
  </si>
  <si>
    <t>1/0334/19</t>
  </si>
  <si>
    <t>1/0385/19</t>
  </si>
  <si>
    <t>Andráš Peter, prof. RNDr., CSc.</t>
  </si>
  <si>
    <t>Syrný Marek, PhDr., PhD.</t>
  </si>
  <si>
    <t>Darulová Jolana, doc. PhDr., CSc.</t>
  </si>
  <si>
    <t>Koper Ján, prof. PhDr., PhD.</t>
  </si>
  <si>
    <t>Nagy Imrich, Mgr., PhD.</t>
  </si>
  <si>
    <t>Krišková Zdena, PhDr., PhD.</t>
  </si>
  <si>
    <t>Souček Ivan, Mgr., PhD.</t>
  </si>
  <si>
    <t>Cabanová Mariana, Mgr., PhD.</t>
  </si>
  <si>
    <t>Krystoň Miroslav, prof. PaedDr., CSc.</t>
  </si>
  <si>
    <t>Pupiš Martin, doc. PaedDr., PhD.</t>
  </si>
  <si>
    <t>Nemcová Lívia, Mgr., PhD.</t>
  </si>
  <si>
    <t>Žáčok Ľubomír, PaedDr., PhD.</t>
  </si>
  <si>
    <t>Huľová Zlatica, doc. PaedDr., PhD.</t>
  </si>
  <si>
    <t>Odaloš Pavol, prof. PaedDr., CSc.</t>
  </si>
  <si>
    <t>Chalupa Jiří, doc. Mgr., Dr.</t>
  </si>
  <si>
    <t>Rožai Gabriel, Mgr., PhD.</t>
  </si>
  <si>
    <t>Lizoň Martin, Mgr., PhD.</t>
  </si>
  <si>
    <t>Gura Radovan, doc. PaedDr., PhD.</t>
  </si>
  <si>
    <t>Malá Denisa, doc. Ing., PhD.</t>
  </si>
  <si>
    <t>Zimková Emília, prof. Ing., PhD.</t>
  </si>
  <si>
    <t>Ušiak Jaroslav, doc. Mgr., PhD.</t>
  </si>
  <si>
    <t>Štrangfeldová Jana, doc. Ing., PhD.</t>
  </si>
  <si>
    <t>Huňady Ján, Ing., PhD.</t>
  </si>
  <si>
    <t>Gajdoš Alfonz, doc. RNDr., PhD.</t>
  </si>
  <si>
    <t>Voštinár Patrik, PaedDr., PhD.</t>
  </si>
  <si>
    <t>Hroncová Emília, doc. Ing., PhD.</t>
  </si>
  <si>
    <t>Projekt Letná banská univerzita – ako nástroj na podporu vzdelávania prírodovedne orientovaných predmetov a podporu rozvíjania kľúčových kompetencií žiakov ZŠ a SŠ</t>
  </si>
  <si>
    <t>Aktualizačné vzdelávanie pre sociálnych pedagógov základných a stredných škôl</t>
  </si>
  <si>
    <t>Umelci v materskej škole – interpretácia umeleckého diela v predprimárnom vzdelávaní</t>
  </si>
  <si>
    <t>Aplikácia moderných informačno-komunikačných technológií na pozitívnu stimuláciu vzťahu adolescentov k realizácii zdraviu prospešných pohybových aktivít v škole a vo voľnom čase</t>
  </si>
  <si>
    <t>Plurilingválny a interkultúrny edulab na podporu stratégie internacionalizácie univerzity</t>
  </si>
  <si>
    <t>Didaktika terciárneho jazyka v kontexte viacjazyčnosti  s uplatnením nových technológií a stratégií s facilitačným potenciálom v procese učenia sa druhého cudzieho jazyka po angličtine</t>
  </si>
  <si>
    <t>Celoslovenský online riešiteľský seminár a vzdelávacie sústredenia pre mladých chemikov</t>
  </si>
  <si>
    <t>Stratégie vo výtvarnej edukácii 2 – kontinuita a rozvoj didaktických kompetencií študentov v študijných programoch PF UMB</t>
  </si>
  <si>
    <t>Seriózne hry a hrové prvky vo vyučovaní slovenčiny ako cudzieho jazyka</t>
  </si>
  <si>
    <t>Rozvoj poradenských kompetencií študentov v študijnom odbore andragogika</t>
  </si>
  <si>
    <t>Vytvorenie moderných vysokoškolských študijných materiálov na výučbu anglického jazyka pre študijný program aplikovaná zoológia a poľovníctvo</t>
  </si>
  <si>
    <t>Vybrané kapitoly z dejín počítačov a číslicovej techniky v Banskej Bystrici</t>
  </si>
  <si>
    <t>Exaktná učebnica tlmočenia</t>
  </si>
  <si>
    <t>Stelesnená skúsenosť s využitím art action</t>
  </si>
  <si>
    <t>Kultúrne kódy „Novej Európy“ na Slovensku v rokoch 1938 – 1945 v medzinárodnej komparatívnej perspektíve</t>
  </si>
  <si>
    <t>041UMB-4/2019</t>
  </si>
  <si>
    <t>027UMB-4/2019</t>
  </si>
  <si>
    <t>004KU-4/2019</t>
  </si>
  <si>
    <t>012UMB-4/2019</t>
  </si>
  <si>
    <t>004UMB-4/2019</t>
  </si>
  <si>
    <t>004TU Z-4/2019</t>
  </si>
  <si>
    <t>028UMB-4/2019</t>
  </si>
  <si>
    <t>003UMB-4/2019</t>
  </si>
  <si>
    <t>036UMB-4/2019</t>
  </si>
  <si>
    <t>015UMB-4/2019</t>
  </si>
  <si>
    <t>010TU Z-4/2019</t>
  </si>
  <si>
    <t>040UMB-4/2019</t>
  </si>
  <si>
    <t>026UMB-4/2019</t>
  </si>
  <si>
    <t>002KU-4/2019</t>
  </si>
  <si>
    <t>002UMB-4/2019</t>
  </si>
  <si>
    <t>Formulácia a reformulácia zmyslu života človeka v jeho hodnotovam systéme (filozofické skúmania)</t>
  </si>
  <si>
    <t>Snoha Ľubomír, prof. RNDr., DrSc.</t>
  </si>
  <si>
    <t>Transformácia využívania kultúrnej krajiny Slovenska a predikcia jej ďalšieho vývoja</t>
  </si>
  <si>
    <t>APVV-18-0185</t>
  </si>
  <si>
    <t>Tomášik  Boris, doc. Dr.,  PhD.</t>
  </si>
  <si>
    <t xml:space="preserve">VEGA 1/0535/17 </t>
  </si>
  <si>
    <t>Oceňovanie ekosystémových služieb prírodného kapitálu ako nástroja hodnotenia sociálno-ekonomického potenciálu území</t>
  </si>
  <si>
    <t>APVV-18-0035</t>
  </si>
  <si>
    <t>APVV VV2018</t>
  </si>
  <si>
    <t xml:space="preserve">Behaviorálne intervencie v miestnej samospráve: zvyšovanie účinnosti miestnych verejných politík </t>
  </si>
  <si>
    <t>APVV-18-0435</t>
  </si>
  <si>
    <t>Konkurencieschopnsoť, ekonomický rast a prežitie firiem</t>
  </si>
  <si>
    <t>APVV VV2015</t>
  </si>
  <si>
    <t>Stratégia rozvoja ekoturizmu v Košickom kraji</t>
  </si>
  <si>
    <t>Zmluva o dielo č. 22/2019/OPS-74</t>
  </si>
  <si>
    <t>Na základe výzvy na predloženie ponuky.</t>
  </si>
  <si>
    <t>Košice Región Turizmus</t>
  </si>
  <si>
    <t xml:space="preserve">Maráková Vanda, prof. Ing., PhD. </t>
  </si>
  <si>
    <t xml:space="preserve">Ekonomická fakulta v rámci projektu na základe výskumu a analýzy vypracuje stratégiu rozvoja ekoturizmu v Košickom kraji. Výsledkom projektu bude komplexný strategický dokument. </t>
  </si>
  <si>
    <t>Implementácia systému manažérstva proti korupcii podľa normy STN EN ISO 37001:2019 na Úrade vlády Slovenskej republiky - Zavádzanie a podpora manažérstva kvality v organizáciách verejnej správy</t>
  </si>
  <si>
    <t>UVSR-ZoS-38/2019 (ITMS2014+ 314011R809)</t>
  </si>
  <si>
    <t xml:space="preserve">Závadský Ján, prof. Ing., PhD. </t>
  </si>
  <si>
    <t>Kvalitnejšie verejné politiky prostredníctvom lepšieho poznania občianskej spoločnosti</t>
  </si>
  <si>
    <t>Zmluva o partnerstve - k projektu OPEVS-P01-SC1.1-2019-2</t>
  </si>
  <si>
    <t>Pedagogická fakulta UMB a Ekonomická fakulta UMB</t>
  </si>
  <si>
    <t>Vypracovanie štúdie zameranej na hodnotenie tvorby a udržania pracovných miest z OP podporovaných zo zdrojov EÚ s osobitným dôrazom na jeden z najmenej rozvinutých regiónov (BBSK/PSK/KSK) podľa vlastného výberu, ktorý čelí významným problémom s mierou nezamestnanosti</t>
  </si>
  <si>
    <t>Zmluva o dielo č. 2525/2019-M_00 37721/2019</t>
  </si>
  <si>
    <t xml:space="preserve">Cieľom štúdie je kvantitatívne zhodnotenie základných parametrov poskytovania verejnej podpory z ESF v určených oblastiach a ich vzájomné porovnanie z pohľadu spôsobov využitia, efektívnosti a udržateľnosti. Analitická časť bude zameraná na kvantitatívne a kvalitatívne zhodnotenie efektívnosti a udržateľnosti tvorby pracovných miest. </t>
  </si>
  <si>
    <t>MPSVaR SR</t>
  </si>
  <si>
    <t>APVV SK-FR 2017</t>
  </si>
  <si>
    <t>OP Efektívna verejná správa</t>
  </si>
  <si>
    <t>Jazyk v meste – dokumentovanie multimodálnej semiosféry jazykovej krajiny na Slovensku a z komparatívnej perspektívy</t>
  </si>
  <si>
    <t>APVV-18-0115</t>
  </si>
  <si>
    <t>Schulze Wolfgang, Prof. Dr.</t>
  </si>
  <si>
    <t>Postavenie sociálnych a humanitných vied v spoločnosti: ich možnosti a limity</t>
  </si>
  <si>
    <t>APVV-18-0122</t>
  </si>
  <si>
    <t>APVV VV 2018</t>
  </si>
  <si>
    <t>Objednávka MŠVVaŠ SR 2015 8774/13742:1-200A</t>
  </si>
  <si>
    <t>Celková dotácia bola poskytnutá v sume 50 644 €, keďže ide o medzifakultný projekt po dohode so zodpovedným riešiteľom a riešiteľmi projektu sa rozhodlo, že každá fakulta (Prf, EF) si bude vykazovať polovicu z prijatej dotácie na rok 2019.</t>
  </si>
  <si>
    <t>Koordinátor: FSEV UK BA</t>
  </si>
  <si>
    <t>Koordinátor: FPV UKF v Nitre</t>
  </si>
  <si>
    <t>Analýza prostredia, proces plánovania a implementácie študentského sociálneho podniku</t>
  </si>
  <si>
    <t xml:space="preserve">Zmluva o poskytnutí finančných prostriedkov </t>
  </si>
  <si>
    <t>Theodoulides Lenka, Ing., PhD.</t>
  </si>
  <si>
    <t xml:space="preserve">Projekt je zameraný na analýzu prostredia, proces plánovania a implementácie študenského sociálneho podniku. </t>
  </si>
  <si>
    <t>Vypracovanie štúdie o možnostiach outsourcingu čistiacich prác v domácnostiach na Slovensku a modelu Bussines plánu pre konkrétnu firmu EpicCleaning LLC (USA)</t>
  </si>
  <si>
    <t>Zmluva o dielo č. 02/2019/OPS-04</t>
  </si>
  <si>
    <t>Zmluva o dielo</t>
  </si>
  <si>
    <t>EpicCleaning LLC, USA</t>
  </si>
  <si>
    <t>37-1770422 (EIN - employer identification mumber)</t>
  </si>
  <si>
    <t xml:space="preserve">Seberini Andrea, PhDr., Ph.D. </t>
  </si>
  <si>
    <t>Cieľom projektu bolo zrealizovanie výskumu a  vypracovanie štúdie o možnostiach outsourcingu čistiacich prác v domácnostiach na Slovensku a modelu Bussines plánu pre konkrétnu firmu EpicCleaning LLC (USA).</t>
  </si>
  <si>
    <t>Projekt pre prax: Investičný dotazník s vypracovanou metodikou jeho vyhodnotenia a manuálom na jeho použitie</t>
  </si>
  <si>
    <t>Zmluva o dielo č. 17/2019/OPS-54</t>
  </si>
  <si>
    <t xml:space="preserve">Zmluva o dielo </t>
  </si>
  <si>
    <t>SOPHISTIC Pro finance, a.s.</t>
  </si>
  <si>
    <t>Virdzek Tomáš, Ing., PhD.</t>
  </si>
  <si>
    <t xml:space="preserve">Implementácia systému manažérstva proti korupcii </t>
  </si>
  <si>
    <t>Zmluva na poskytnutie služieb 1017/340/2019/SN; 49/2019/OPS-150</t>
  </si>
  <si>
    <t>Zmluva na poskytnutie služieb</t>
  </si>
  <si>
    <t>Východoslovenská vodárenská spoločnosť, a.s. v Košiciach</t>
  </si>
  <si>
    <t>From Sharing to Caring: Examining Socio-Technical Aspects of the Collaborative Economy</t>
  </si>
  <si>
    <t>CA16121</t>
  </si>
  <si>
    <t>Police Stops</t>
  </si>
  <si>
    <t>CA17102</t>
  </si>
  <si>
    <t xml:space="preserve">Murray Svidroňová Mária, doc. Ing., PhD. </t>
  </si>
  <si>
    <t>CA18232</t>
  </si>
  <si>
    <t>CA15213 (MoU:oc-2015-2-20107)</t>
  </si>
  <si>
    <t>CM1405 (MoU:oc-2014-1-18725)</t>
  </si>
  <si>
    <t>Shaping of the European citizenship in the post-totalitarian societies.  Reflections after 15 years of EU enlargement (shareEU)</t>
  </si>
  <si>
    <t>609162-CITIZ-1-2019-1-PL-CITIZ-REMEM</t>
  </si>
  <si>
    <t>18/19</t>
  </si>
  <si>
    <t>Zmluva o poskytnutí finančných prostriedkov</t>
  </si>
  <si>
    <t>EPIC n.o.</t>
  </si>
  <si>
    <t xml:space="preserve">Grant v rámci výskumnej spolupráce so súkromným sektorom zo zahraničia. </t>
  </si>
  <si>
    <t>V prípade finančných prostriedkov prijatých zo zahraničia prepočet na EUR (od 1.1.2019 do 31.12.2019)</t>
  </si>
  <si>
    <t>Výška finančných prostriedkov prijatých vysokou školou na jej účet v období od 1.1. do 31.12.2019 v eur v kategórii BV</t>
  </si>
  <si>
    <t>Výška finančných prostriedkov prijatých vysokou školou na jej účet v období od 1.1. do 31.12.2019 v eur v kategórii KV</t>
  </si>
  <si>
    <t>Acton Institute, USA</t>
  </si>
  <si>
    <t>Justice Action Grant</t>
  </si>
  <si>
    <t>ERASMUS+</t>
  </si>
  <si>
    <t>2019-1-SK01-KA103-060145</t>
  </si>
  <si>
    <t>2017-1-SK01-KA107-035223</t>
  </si>
  <si>
    <t>V marci 2019 sa uskutočnil workshop - Tvorba systému hodnotenia výskumných aktivít a ich vplyvu SAIQoR. V roku 2019 v rámci projektu zrealizovaná letná a zimná škola a záverečná konferencia.</t>
  </si>
  <si>
    <t xml:space="preserve">Filozofická fakulta UMB a Ekonomická fakulta UMB </t>
  </si>
  <si>
    <t>Reforming doctoral studies in Montenegro and Albania - good practice paradigm MARDS</t>
  </si>
  <si>
    <t>Transfer Pricing Legal Regulations in V4 Countries</t>
  </si>
  <si>
    <t xml:space="preserve">https://www.visegradfund.org </t>
  </si>
  <si>
    <t>Visegrad Grants</t>
  </si>
  <si>
    <t>Ištok Michal, Ing., PhD.</t>
  </si>
  <si>
    <t>Hlavným cieľom projektu je vytvoriť komparatívnu štúdiu právnej regulácie transferového  oceňovania v rámci štátov V4. Hlavným výstupom by mala byť voľne dostupná e-kniha s hlavnými výstupmi z projektu.</t>
  </si>
  <si>
    <t>UTHRad Integrated Programme - Investment in education, professional training for skill development and lifelong learning; Pathways of Co-operation - support for entities implementing international co-operation</t>
  </si>
  <si>
    <t>156/2019/jDPE/WO6-01-2019</t>
  </si>
  <si>
    <t xml:space="preserve">https://www.uniwersytetradom.pl </t>
  </si>
  <si>
    <t>Kazimierz Pulaski University of Technologies and Humanities in Radom-UTH</t>
  </si>
  <si>
    <t xml:space="preserve">Maráková Vanda, prof. Ing.; PhD. a Krištofík Peter, doc. Ing., PhD. </t>
  </si>
  <si>
    <t xml:space="preserve">Projekt je zameraný na tému Inovácií v obchode. V rámci projektu sú realizované prednáškové pobyty, sú pripravované kurikulá nového výučbového modulu a bude pripravená monografia v anglickom jazyku. </t>
  </si>
  <si>
    <t>ESF - POWR.03.05.00-Z105/17</t>
  </si>
  <si>
    <t>Agence Universitaire de la Francophonie (AUF)</t>
  </si>
  <si>
    <t>Developing an Out-of School Learning Curriculum for Teacher Education Programs (DOSLECTEP)</t>
  </si>
  <si>
    <t>KA203-7FEBA0B2</t>
  </si>
  <si>
    <t>European Values in Education (EVALUE)</t>
  </si>
  <si>
    <t>KA201-BA81A6E1</t>
  </si>
  <si>
    <t>Madleňák Tibor, RNDr., PhD.</t>
  </si>
  <si>
    <t xml:space="preserve">CIII-AT-0119-13-1920
</t>
  </si>
  <si>
    <t>CIII-CZ-0029-14-1920</t>
  </si>
  <si>
    <t>CIII-HU-0908-03-1920</t>
  </si>
  <si>
    <t>CIII-SK-1206-02-1920</t>
  </si>
  <si>
    <t>CIII-SK-1315-01-1920</t>
  </si>
  <si>
    <t>Reflection of national and European identity in the new Millennium (NAETINEM)</t>
  </si>
  <si>
    <t xml:space="preserve">2019-1-CZ01-KA203-061227 </t>
  </si>
  <si>
    <t>Vallová Elena, PhDr., PhD.</t>
  </si>
  <si>
    <t>Development of a Collaborative Space for French as a Foreign Language: Literature, Migration, Exile and Learning</t>
  </si>
  <si>
    <t xml:space="preserve">2019-1-FR01-KA203-062886 </t>
  </si>
  <si>
    <t>Jean Monnet Module: Cultural transfer in the United Europe: differences, challenges and perspectives (CULTUrE)</t>
  </si>
  <si>
    <t>611357-EPP-1-2019-1-SK-EPPJMO-MODULE</t>
  </si>
  <si>
    <t>Hohn Eva, PhDr., PhD.</t>
  </si>
  <si>
    <t>The impact of Brexit on the immigration from the V4 countries: migrant strategies</t>
  </si>
  <si>
    <t>Perspectives of V4 Translation Studies</t>
  </si>
  <si>
    <t>Huťková Anita, PhDr., PhD.</t>
  </si>
  <si>
    <t>Development of Urban Culture in V4 Countries</t>
  </si>
  <si>
    <t>Výskum všeobecnej zdatnosti a telesnej výchovy</t>
  </si>
  <si>
    <t>02/MISiSW/2019</t>
  </si>
  <si>
    <t>Medzinárodný inštitút pre rozvoj bojových umení a športu</t>
  </si>
  <si>
    <t xml:space="preserve">Koordinátor: AWF Krakow a PPWSZ Nowy Targ: prof. dr hab. Tadeusz Ambrozy. </t>
  </si>
  <si>
    <t>Výmena skúseností pri archívnom výskume a strategickej komunikáci</t>
  </si>
  <si>
    <t>SAMRS/SSE/282/1925/2019-100/7/2019-SAMRS</t>
  </si>
  <si>
    <t>https://www.slovakaid.sk/sk/kto-sme/agentura-samrs</t>
  </si>
  <si>
    <t xml:space="preserve">Zdieľanie slovenských skúseností a expertízy </t>
  </si>
  <si>
    <t>Slovenská agentúra pre medzinárodnú rozvojovú spoluprácu</t>
  </si>
  <si>
    <t>Gura Radovan, doc. PaedDr. PhD.</t>
  </si>
  <si>
    <t>Dobré praktiky členských štátov EÚ v prevencii radikalizácie a násilného extrémizmu vedúceho k terorizmu - úloha vzdelávania pre podporu chránených záujmov spoločnosti</t>
  </si>
  <si>
    <t>MZVaEZ SR</t>
  </si>
  <si>
    <t>Rozvoj programov globálneho vzdelávania na vysokých školách  pedagogického a nepedagogického zamerania</t>
  </si>
  <si>
    <t>SAMRS/2017/RV/2/1</t>
  </si>
  <si>
    <t>Zvýšenie energetickej efektívnosti budovy Filozofickej fakulty UMB, Tajovského 57, 974 01 B. Bystrica</t>
  </si>
  <si>
    <t>Rozvojový projekt UNIKAN</t>
  </si>
  <si>
    <t>0127/2019, Dodatok č. 8</t>
  </si>
  <si>
    <t>https://www.minedu.sk/vyzva-na-ziskanie-dotacie-na-rozvoj-na-podporu-zavadzania-systemu-kalkulacie-uplnych-nakladov-verejnych-vysokych-skol-unikan/</t>
  </si>
  <si>
    <t>Rozvojový projekt na podporu zapojenia verejnej vysokej školy do iniciatívy Európskych univerzít</t>
  </si>
  <si>
    <t>https://www.minedu.sk/vyzva-na-podporu-zapojenia-verejnych-vysokych-skol-do-iniciativy-europskych-univerzit/</t>
  </si>
  <si>
    <t>Topologické a algebraické aspekty minimálnych dynamických systémov</t>
  </si>
  <si>
    <t xml:space="preserve">Predmetom zmluvy bolo zhotoviť a odovzdať dielo - investičný dotazník s vypracovanou metodikou jeho vyhodnotenia a manuálom na jeho použitie, ktorý vychádzal z prieskumu a analýzy investičných dotazníkov spoločností poskytujúcich služby v oblasti finančného sprostredkovania na Slovensku, a ktorý tak bol výsledkom projektu pre prax. </t>
  </si>
  <si>
    <t>OP Kvalita životného prostredia</t>
  </si>
  <si>
    <t>OP Technická pomoc</t>
  </si>
  <si>
    <t>OP Ľudské zdroje</t>
  </si>
  <si>
    <t>Spolufinancovanie vedeckej spolupráce s CERN Theory Unit.</t>
  </si>
  <si>
    <t>Dotácia poskytnutá na základe kooperačnej zmluvy medzi FPV UMB FPV UCM v Trnave.</t>
  </si>
  <si>
    <r>
      <t xml:space="preserve">Výška finančných prostriedkov v kategórii </t>
    </r>
    <r>
      <rPr>
        <b/>
        <sz val="10"/>
        <color indexed="60"/>
        <rFont val="Arial"/>
        <family val="2"/>
      </rPr>
      <t xml:space="preserve">BV </t>
    </r>
    <r>
      <rPr>
        <b/>
        <sz val="10"/>
        <rFont val="Arial"/>
        <family val="2"/>
      </rPr>
      <t xml:space="preserve">prijatých vysokou školou na jej účet v období </t>
    </r>
    <r>
      <rPr>
        <b/>
        <sz val="10"/>
        <color indexed="60"/>
        <rFont val="Arial"/>
        <family val="2"/>
      </rPr>
      <t>od 1.1.do 31.12.2019</t>
    </r>
    <r>
      <rPr>
        <b/>
        <sz val="10"/>
        <rFont val="Arial"/>
        <family val="2"/>
      </rPr>
      <t xml:space="preserve">
(uviesť v eurách v celých jednotkách)</t>
    </r>
  </si>
  <si>
    <r>
      <t xml:space="preserve">Výška finančných prostriedkov v kategórii </t>
    </r>
    <r>
      <rPr>
        <b/>
        <sz val="10"/>
        <color indexed="60"/>
        <rFont val="Arial"/>
        <family val="2"/>
      </rPr>
      <t xml:space="preserve">KV </t>
    </r>
    <r>
      <rPr>
        <b/>
        <sz val="10"/>
        <rFont val="Arial"/>
        <family val="2"/>
      </rPr>
      <t xml:space="preserve">prijatých vysokou školou na jej účet v období </t>
    </r>
    <r>
      <rPr>
        <b/>
        <sz val="10"/>
        <color indexed="60"/>
        <rFont val="Arial"/>
        <family val="2"/>
      </rPr>
      <t>od 1.1. do 31.12.2019</t>
    </r>
    <r>
      <rPr>
        <b/>
        <sz val="10"/>
        <rFont val="Arial"/>
        <family val="2"/>
      </rPr>
      <t xml:space="preserve">
(uviesť v eurách v celých jednotkách)</t>
    </r>
  </si>
  <si>
    <r>
      <t xml:space="preserve">Výška finančných prostriedkov v kategórii </t>
    </r>
    <r>
      <rPr>
        <b/>
        <sz val="10"/>
        <color indexed="60"/>
        <rFont val="Arial"/>
        <family val="2"/>
      </rPr>
      <t xml:space="preserve">BV </t>
    </r>
    <r>
      <rPr>
        <b/>
        <sz val="10"/>
        <rFont val="Arial"/>
        <family val="2"/>
      </rPr>
      <t xml:space="preserve">prijatých vysokou školou na jej účet v období </t>
    </r>
    <r>
      <rPr>
        <b/>
        <sz val="10"/>
        <color indexed="60"/>
        <rFont val="Arial"/>
        <family val="2"/>
      </rPr>
      <t>od 1.1. do 31.12.2019</t>
    </r>
    <r>
      <rPr>
        <b/>
        <sz val="10"/>
        <rFont val="Arial"/>
        <family val="2"/>
      </rPr>
      <t xml:space="preserve">
(uviesť v eurách v celých jednotkách)</t>
    </r>
  </si>
  <si>
    <r>
      <t xml:space="preserve">Výška finančných prostriedkov prijatých vysokou školou na jej účet v období </t>
    </r>
    <r>
      <rPr>
        <b/>
        <sz val="10"/>
        <color indexed="60"/>
        <rFont val="Arial"/>
        <family val="2"/>
      </rPr>
      <t>od 1.1. do 31.12.2019</t>
    </r>
    <r>
      <rPr>
        <b/>
        <sz val="10"/>
        <rFont val="Arial"/>
        <family val="2"/>
      </rPr>
      <t xml:space="preserve">
(uviesť v celých jednotkách príslušnej meny) - celková suma</t>
    </r>
  </si>
  <si>
    <r>
      <t xml:space="preserve">Výška finančných prostriedkov prijatých vysokou školou na jej účet v období </t>
    </r>
    <r>
      <rPr>
        <b/>
        <sz val="10"/>
        <color indexed="60"/>
        <rFont val="Arial"/>
        <family val="2"/>
      </rPr>
      <t xml:space="preserve">od 1.1. do 31.12.2018 </t>
    </r>
    <r>
      <rPr>
        <b/>
        <sz val="10"/>
        <rFont val="Arial"/>
        <family val="2"/>
      </rPr>
      <t xml:space="preserve"> - celková suma</t>
    </r>
  </si>
  <si>
    <t>Boosting European Security Law and Policy: Focus on flows of migrants, data security, movement of capitals</t>
  </si>
  <si>
    <t>Jean Monnet project no. 599763 EPP-1-2018-IT-EPPJMOPROJECT</t>
  </si>
  <si>
    <t>Jean Monnet Action</t>
  </si>
  <si>
    <t>Saktorová Ľubica, JUDr., PhD., LL.M., M.A.</t>
  </si>
  <si>
    <t>Právnická fakulta UMB v Banskej Bystrici v úlohe partnera, spoluriešiteľa.</t>
  </si>
  <si>
    <t>Orviská Marta, prof. Ing., PhD.</t>
  </si>
  <si>
    <t>Vaňová Anna, doc. Ing., PhD.; Vitálišová Katarína, Ing., PhD.</t>
  </si>
  <si>
    <t>Bitušíková Alexandra, prof. PhDr., CSc.</t>
  </si>
  <si>
    <t>Schmitt François, Mgr., PhD.</t>
  </si>
  <si>
    <t>Kurhajcová Alica, Mgr., PhD.</t>
  </si>
  <si>
    <t>Wollner Ulrich, doc., PhD.</t>
  </si>
  <si>
    <t>Vančíková Katarína, doc. PaedDr., PhD.</t>
  </si>
  <si>
    <t>Baďurová Barbora, Mgr., PhD.</t>
  </si>
  <si>
    <t>Fridrichová Petra, Mgr., PhD.</t>
  </si>
  <si>
    <t>Jusko Peter, prof. PaedDr., PhD.</t>
  </si>
  <si>
    <t>Huseniová Lucia, Mgr., PhD.</t>
  </si>
  <si>
    <t>Slatinská Anna, Mgr. PhD.</t>
  </si>
  <si>
    <t>Murray Svidroňová Mária, doc., PhD</t>
  </si>
  <si>
    <t>Tomaškinová Judita, RNDr., PhD.</t>
  </si>
  <si>
    <t>Skoršepa Marek, doc. RNDr., PhD.</t>
  </si>
  <si>
    <t>Drimal Marek, doc. Ing., PhD.</t>
  </si>
  <si>
    <t>Monček Ladislav, Ing.</t>
  </si>
  <si>
    <t>Nemec Juraj, prof. Ing., CSc.</t>
  </si>
  <si>
    <t xml:space="preserve">Gubalová Jolana, Ing., PhD. a Čapková Soňa, doc. Ing., PhD. </t>
  </si>
  <si>
    <t xml:space="preserve">Hric Roman, doc. RNDr., PhD. </t>
  </si>
  <si>
    <t>Masarik Albín, doc. ThDr., PhD.</t>
  </si>
  <si>
    <t>Hanes Pavel, doc., ThDr., PhD.</t>
  </si>
  <si>
    <t>Procházka Pavel, prof. ThDr., PhD.</t>
  </si>
  <si>
    <t>Peres Imrich, prof. ThDr. PhDr. PaedDr., PhD.</t>
  </si>
  <si>
    <t>Šulajová Katarína, Ing., PhD.; Vaňová Anna, doc. Ing., PhD.</t>
  </si>
  <si>
    <t>Murray Svidroňová Mária, doc. Ing., PhD.</t>
  </si>
  <si>
    <t xml:space="preserve">Pisár Peter, doc. Ing., PhD. </t>
  </si>
  <si>
    <t>Kariková Soňa, prof. PhDr., PhD.</t>
  </si>
  <si>
    <t>Druhá splátka.</t>
  </si>
  <si>
    <t>Prvé predfinancovanie.</t>
  </si>
  <si>
    <t xml:space="preserve">Koordinátor projektu: Hacettepe University, Turecko. </t>
  </si>
  <si>
    <t>Koordinátor projektu: Tilburg University, Holandsko.</t>
  </si>
  <si>
    <t>Partner projektu: Gemeente Heist-op-den-Berg, Belgicko.</t>
  </si>
  <si>
    <t>Partner projektu: Univerzita Niš, Srbsko.</t>
  </si>
  <si>
    <t>Koordinátor: University of Beograde.</t>
  </si>
  <si>
    <t xml:space="preserve">Hlavným riešiteľom projektu je:  University of Warsaw, Poľská republika. 
Poznámka: Koordinátorskou fakultou za Univerzitu Mateja Bela v Banskej Bystrici je Filozofická fakulta UMB. K tomuto projektu máme uzatvorenú dohodu o implementácii medzifakultného projektu. </t>
  </si>
  <si>
    <t>UMB sa stala pridruženým členom AUF rozhodnutím Rady Agentúry z 13. 5. 2006.</t>
  </si>
  <si>
    <t>Koordinátor: University of Vienna, Zentrum für Translationswissenschaft - Center for Translation Studies Vienna, Rakúsko.</t>
  </si>
  <si>
    <t>Koordinátor: Univerzita Palackého v Olomouci, ČR.</t>
  </si>
  <si>
    <t>Koordinátor: Pázmány Péter Catholic University, Faculty of Humanities and Social Sciences, Maďarsko.</t>
  </si>
  <si>
    <t>Koordinátor: Filozofická fakulta UMB.</t>
  </si>
  <si>
    <t>Kontakt: Dr. Aodhán Mac Cormaic.</t>
  </si>
  <si>
    <t>skoKoordinátor: UNIWERSYTET JAGIELLONSKI, Instytut Europeistyki UJ, Poland, Poľsko.</t>
  </si>
  <si>
    <t>Koordinátor: UNIVERSITE RENNES II, Paríž, Francúzsko.</t>
  </si>
  <si>
    <t>Koordinátor: Univerzita Karlova Praha, Filozofická fakulta, ČR.</t>
  </si>
  <si>
    <t>4 spoluriešitelia konzorcia: JAGIELLONSKI UNIVERSITY KRAKOW, University of Pécs, Matej Bel University, Masaryk University.</t>
  </si>
  <si>
    <t>Požiadavka z externého prostredia na zorganozovanie zahraničnej stáže.</t>
  </si>
  <si>
    <t>Hlavný riešiteľ: Univerzita Travnik, Bosna a Herzegovina.</t>
  </si>
  <si>
    <t>Hlavný riešiteľ Univerzita van Tilburg, Holandsko.</t>
  </si>
  <si>
    <t>Účelová dotácia.</t>
  </si>
  <si>
    <t>Projekt je spolufinancovaný zo zdrojov UMB v celkovej sume 54 233 EUR.</t>
  </si>
  <si>
    <t>Projekt je spolufinancovaný zo zdrojov UMB v celkovej sume 40 937 EUR.</t>
  </si>
  <si>
    <t>Projekt je spolufinancovaný zo zdrojov UMB v celkovej sume 28 904 EUR.</t>
  </si>
  <si>
    <t>Projekt je spolufinancovaný zo zdrojov UMB v celkovej sume 29 467,02 EUR.</t>
  </si>
  <si>
    <t>Koordintátor: Uniwersytet Jagiellonski.</t>
  </si>
  <si>
    <t xml:space="preserve">Koordinátor: Institute of Sociology af The Academy of Sciences of Czech Republic. </t>
  </si>
  <si>
    <t>Koordintátor: University of Manchester, UK.</t>
  </si>
  <si>
    <t>Člen MC za Slovensko.</t>
  </si>
  <si>
    <t>UMB: finančný koordinátor (grant holder) v správe UCMP - suma zahŕňa financie na všetkých EU partnerov v projekte.</t>
  </si>
  <si>
    <t>Koordinátor: Eötvös University, Budapešť.</t>
  </si>
  <si>
    <t>100 % výskumný - Realizácia interdisciplinárneho  transatlantického výskumu vplyvu reziduálnych efektov komunizmu obmedzujúcich humanitu a demokraciu v postkomunistických spoločnostiach.</t>
  </si>
  <si>
    <t>60 % výskumný - Výskum diachronickej a synchronickej dimenzie  transformatívnej teológie v krajinách strednej Európy.</t>
  </si>
  <si>
    <t xml:space="preserve">Plánované aktivity projektu: vstupná analýza súčasného stavu, implementácia požiadaviek normy, interný audit, vzdelávanie zamestnancov. Plánovaný výstup projektu: Certifikát ISO 37001. </t>
  </si>
  <si>
    <t xml:space="preserve">Finančné prostriedky fakturované zo strany UMB na základe objednávky Biologického centra AV ČR. </t>
  </si>
  <si>
    <t>Objednávka</t>
  </si>
  <si>
    <t>Obj. č. 00170120302</t>
  </si>
  <si>
    <t xml:space="preserve">Manažment projektu - Rektorát UMB. Zisťovanie východiskového stavu, poskytovanie konzultačných a analytických služieb  a školiacich služieb v oblasti implementácie systému manažérstva proti korupcii na Úrade vlády SR.
</t>
  </si>
  <si>
    <t>Objednávka mesta Banská Bystrica</t>
  </si>
  <si>
    <t>Nečas Pavel, prof. Ing. PhD.</t>
  </si>
  <si>
    <t>Brozmanová Gregorová Alžbeta, doc. PhDr., PhD.; Murray Svidroňová Mária, doc. Ing., PhD.</t>
  </si>
  <si>
    <t>Masný Matej, RNDr., PhD.</t>
  </si>
  <si>
    <t xml:space="preserve">Kološta Stanislav, Ing., PhD. </t>
  </si>
  <si>
    <t>Kráľ Pavol, RNDr., PhD.</t>
  </si>
  <si>
    <t>Klátik Jaroslav, doc. JUDr., PhD.</t>
  </si>
  <si>
    <t>Vitálišová Katarína, Ing., PhD.</t>
  </si>
  <si>
    <t>Porubský Štefan, prof. PaedDr., PhD.</t>
  </si>
  <si>
    <t>Pavlov Ivan, doc. PaedDr., PhD.</t>
  </si>
  <si>
    <t>Sollárová  Eva, prof. PhDr. CSc.,</t>
  </si>
  <si>
    <t>Úradníček Vladimír, doc. Ing., Ph.D.</t>
  </si>
  <si>
    <t>Weis Karol, RNDr. PhD.</t>
  </si>
  <si>
    <t>Hroncová Jolana, prof. PhDr., PhD.</t>
  </si>
  <si>
    <t>Huľová Zlatica, PaedDr., PhD.</t>
  </si>
  <si>
    <t>Adamčák  Štefan, doc. PaedDr., PhD.</t>
  </si>
  <si>
    <t>Chovancová  Katarína, doc. PhDr., PhD.</t>
  </si>
  <si>
    <t>Hanesová Dana, prof. PaedDr., PhD.</t>
  </si>
  <si>
    <t>Iliaš Miroslav, doc. RNDr., PhD.</t>
  </si>
  <si>
    <t>Lipárová Lenka, Mgr., PhD.</t>
  </si>
  <si>
    <t>Gálisová Anna, Mgr., PhD.</t>
  </si>
  <si>
    <t>Bachledová Marianna, Mgr., PhD.</t>
  </si>
  <si>
    <t>Trajteľ Ľudovít, doc. Ing., PhD.</t>
  </si>
  <si>
    <t>Djovčoš Martin, PhDr., PhD.</t>
  </si>
  <si>
    <t>Valachová Daniela, prof. PaedDr., PhD.</t>
  </si>
  <si>
    <t>Schubertová Romana, Mgr., PhD.</t>
  </si>
  <si>
    <t>Šoltésová Viktória, PaedDr., PhD.</t>
  </si>
  <si>
    <t>Tirčová Barbora, Mgr., PhD.</t>
  </si>
  <si>
    <t>Stebila Ján, PaedDr., PhD.</t>
  </si>
  <si>
    <t>Urban Martin, Mgr. art., PhD.</t>
  </si>
  <si>
    <t>Izáková Andrea, Mgr., PhD.</t>
  </si>
  <si>
    <t>Škrinárová Jarmila, doc. Ing., PhD.</t>
  </si>
  <si>
    <t>Škodová Martina, RNDr., PhD.</t>
  </si>
  <si>
    <t>Kurucz Ján, prof. Ing., PhD.</t>
  </si>
  <si>
    <t>Kosová Beata, prof. PhDr., CSc.</t>
  </si>
  <si>
    <t>Gáperová Svetlana, doc. RNDr., PhD.</t>
  </si>
  <si>
    <t>Javorčíková Jana, doc. PaedDr., PhD.</t>
  </si>
  <si>
    <t>Projekt je spolufinancovaný zo zdrojov UMB v celkovej sume 18 225 EUR. Práce na projekte boli ukončené v roku 2018. Dokladovo projekt ukončený stále nie je, nakoľko čakáme z agentúry vyjadrenie k merateľnému ukazovateľu a záverečnú žiadosť o platbu.</t>
  </si>
  <si>
    <t>Príprava nových kapacít pre EŠIF 1</t>
  </si>
  <si>
    <t>Projekt je spolufinancovaný zo zdrojov UMB v celkovej sume 2 092 €. Projekt riešia: Právnická fakulta UMB, Ekonomická fakulta UMB, Fakulta politických vied a medzinárodných vzťahov UMB. Projekt trval do konca roka 2018. V roku 2019 bola k projektu vyplatená refundácia miezd za rok 2018, z tohto dôvodu tento projekt uvádzame aj v prehľade za rok 2019.</t>
  </si>
  <si>
    <t xml:space="preserve">Vedecko-výskumná spolupráca EF UMB a mesta Banská Bystrica -  Odborom kultúry, športu a cestovného ruchu - Oddelením športu je dlhodobá. Projekt pre prax bol zameraný na spracovanie tretej časti ekonomickej analýzy dopadov na mesto v súvislosti so získaním titulu Banská Bystrica Európske mesto športu 2017 (prvá časť analýzy bola spracovaná v roku 2017; druhá časť analýzy bola spracovaná v roku 2018). V roku 2019 bola zrealizovaná sumarizácia teoretických a praktických výsledkov v rámci dizertačnej práce so zameraním na zhodnotenie socio-ekonomického vplyvu titulu Európske mesto športu na mesto Banská Bystrica. </t>
  </si>
  <si>
    <t>Medzinárodné vzťahy a zahraničná politika SR na rok 2019</t>
  </si>
  <si>
    <t>https://www.interreg-central.eu/Content.Node/documents/documents.html</t>
  </si>
  <si>
    <t>https://eacea.ec.europa.eu/europe-for-citizens/selection-results/european-remembrance-2019_en</t>
  </si>
  <si>
    <t>Murín Ivan, doc. PhDr., PhD.</t>
  </si>
  <si>
    <t>https://www.martialartsdevelopment.com/</t>
  </si>
  <si>
    <t>International Martian Arts Developmnet Institute</t>
  </si>
  <si>
    <t>Objednávka č. 20190937</t>
  </si>
  <si>
    <t xml:space="preserve">Projekt bol riešený na základe objednávky. </t>
  </si>
  <si>
    <t xml:space="preserve">Projekt je riešený na základe zmluvy o dielo. </t>
  </si>
  <si>
    <t>Výzva na vypracovanie štúdie na základe zmluvy o dielo</t>
  </si>
  <si>
    <t xml:space="preserve">Zmluva o dielo (OP Ľudské zdroje) </t>
  </si>
  <si>
    <t>http://www.reformuj.sk/aktualita/vyzvanie-na-narodny-projekt-kvalitnejsie-verejne-politiky-prostrednictvom-lepsieho-poznania-obcianskej-spolocnosti/</t>
  </si>
  <si>
    <t>Ministerstvo vnútra SR; Úrad splnomocnenca vlády SR pre rozvoj občianskej spoločnosti</t>
  </si>
  <si>
    <t>Manažment projektu - Rektorát UMB. Hlavným cieľom národného projektu je kvalitnejšia tvorba verejných politík a to prostredníctvom získavaných relevantných dát a informácií o celej občianskej spoločnosti. V rámci hlavnej aktivity budú realizované nasledovné podaktivity: výskum socioekonomického prínosu neziskového sektora a stavu a trendov vývoja v občianskej spoločnosti a tvorba odporúčaní pre tvorcov verejných politík; pilotná (testovacia) tvorba verejných politík; tvorba návrhov na posudzovanie vplyvov predkladaných materiálov na občiansku spoločnosť a tvorba návrhu na zavedenie Satelitného účtu tretieho sektora. V roku 2019 bola prijatá zálohová platba vo výške 37 000 €. Projekt bude vykazovaný v štatistikách PF a EF vykazovaný 50 % a 50 %. Za EF suma: 18.500 €. Za PF suma: 18.500 €. Projekt je spolufinancovaný zo zdrojov UMB v celkovej sume 10 164,63 EUR.</t>
  </si>
  <si>
    <t>Projekt bol riešený na základe objednávky.</t>
  </si>
  <si>
    <t xml:space="preserve">Projekt je riešený na základe zmluvy o poskytnutí finančných prostriedkov. </t>
  </si>
  <si>
    <t xml:space="preserve">Projekt bol riešený na základe zmluvy o dielo. </t>
  </si>
  <si>
    <t xml:space="preserve">Projekt je riešený na základe zmluvy na poskytnutie služieb. </t>
  </si>
  <si>
    <t xml:space="preserve">Zmluva o spolupráci a o poskytnutí finančného grantu </t>
  </si>
  <si>
    <t>na SK: 42418232</t>
  </si>
  <si>
    <t>Projekt bol predĺžený do roku 2020. Výskum vybraných kompetencií študentov a študentiek absolvujúcich vzdelávací program DofE (príprava nástroja a testovanie prvých absolventov).</t>
  </si>
  <si>
    <t>100% výskumný. Cieľom projektu je zistiť a komparovať výskumnú metodológiu vo vybraných oblastiach transformatívnej teológie v Slovenskej republike ako aj v okolitých postkomunistických krajinách.</t>
  </si>
  <si>
    <t>Program IBM: Envisioning our community</t>
  </si>
  <si>
    <t xml:space="preserve">Dotačná zmluva </t>
  </si>
  <si>
    <t>https://www.slovakaid.sk/sk/novinky/830-grantove-vyzvy-2018</t>
  </si>
  <si>
    <t>Dotácia SAMRS</t>
  </si>
  <si>
    <t>Projekt sa zameriaval na zisťovanie vplyvu globálneho vzdelávania študentov humanitných odborov na formovanie ich postojov ku globálnym témam.</t>
  </si>
  <si>
    <t xml:space="preserve">Lucia Galková, PhDr., PhD. </t>
  </si>
  <si>
    <t>https://www.mzv.sk/ministerstvo/dotacie_zo_statneho_rozpoctu-dotacie_v_oblasti_medzinarodnych_vztahov_a_zahranicnej_politiky</t>
  </si>
  <si>
    <t>https://www.minedu.sk/vyzva-na-rozvojove-projekty-zvysovanie-kvality-vysokoskolskeho-vzdelavania-prostrednictvom-internacionalizacie/</t>
  </si>
  <si>
    <t>Projekt je v plnej výške financovaný zo zdrojov MŠVVaŠ SR. Dotácia vo výške 40 812 € (KV) prijatá 5.12.2018 a čerpaná v roku 2019.</t>
  </si>
  <si>
    <t>UMB Banská Bystrica</t>
  </si>
  <si>
    <t>Projekt je v plnej výške financovaný zo zdrojov MŠVVaŠ SR. Projekt je riešený na Rektoráte UMB.</t>
  </si>
  <si>
    <t xml:space="preserve">Sebaidentifikácia v multietnickom prostredí ako prostriedok etnickej tolerancie JASOM </t>
  </si>
  <si>
    <t>Drugová Zuzana, PhDr.</t>
  </si>
  <si>
    <t>2019-1-SK01-KA201-060682</t>
  </si>
  <si>
    <t>Projekt je riešený na Rektoráte UMB.</t>
  </si>
  <si>
    <t xml:space="preserve">Visegrad Grants - Strategic Grants </t>
  </si>
  <si>
    <t>Pecníková Jana, PhDr., PhD.,
Strnadová Petra, Mgr., PhD.</t>
  </si>
  <si>
    <t>Koordinátor: Adam Mickiewicz University in Poznań, Poľsko.</t>
  </si>
  <si>
    <t xml:space="preserve">Koordinátor projektu: University of Montenegro, Čierna Hora. Manažment projektu na UMB je riešený cez UCMP. Koordinátorskou fakultou je FF UMB. Celková suma: 17 432,50 €, z toho FF UMB: 9 587,88 € a EF UMB: 7 844,62 €. Za EF UMB projekt rieši Ing. Kamila Borseková, PhD.
</t>
  </si>
  <si>
    <t>0000094994</t>
  </si>
  <si>
    <t>http://www.uvsq.fr/worldwide-research-and-partnerships-357119.kjsp?RH=1464278014232&amp;RF=1433152269046</t>
  </si>
  <si>
    <t>https://www.erasmusplus.sk/</t>
  </si>
  <si>
    <t>30 % výskumný - Testovanie efektívnosti stratégie service leagning v prostredí VŠ inštitúcií 6 krajín EÚ. Projekt riešia: PF UMB, FF UMB, EF UMB.</t>
  </si>
  <si>
    <t xml:space="preserve">Cook for future: New vet horizonts for social inclusion in food service (CFF)  </t>
  </si>
  <si>
    <t>Adult literacies as benefit for inclusion and equity (ALBIE)</t>
  </si>
  <si>
    <t>Fostering Erasmus+ cooperation projects impact cross fertilization on social inclusion and civic engagement</t>
  </si>
  <si>
    <t>2016-1-SK01-KA204-022586</t>
  </si>
  <si>
    <t>2018 –TCA-039</t>
  </si>
  <si>
    <t>Záverečná platba prišla v roku 2019.</t>
  </si>
  <si>
    <t>Nevyčerpaná dotácia bola vrátená v sume 120,44 €.</t>
  </si>
  <si>
    <t>MAT-DYN-NET: Mathematical Models for Interacting Dynamics on Networks</t>
  </si>
  <si>
    <t>V roku 2019 prebehlo vyhodnotenie výsledkov etnografického výskumu ohľadom Kolaboratívnej ekonomiky (Etnographic Research), ktorý prebiehal v období rokov 2018 - 2019 vo všetkých partnerských krajinách. Výsledky výskumu budú publikované vo vedeckej práci v renomovanom vydavateľstve Elsevier. V roku 2019 sa Ing. Jolana Gubalová, PhD. zúčastnila zasadnutia pracovnej skupiny WG2 (Work Group 2): Platforms for the Collaborative Economy, kde sme prejednávali možnosti diseminácie výsledkov výskumu z oblasti zdieľaných platforiem pre kolaboratívnu ekonomiku.</t>
  </si>
  <si>
    <t xml:space="preserve">Koordinátor: Faculty of Law and Criminology, Vrije Universiteit Brussel. Stop&amp;Search (S&amp;S - zastavenie a prehľadávanie) je celosvetová prax, ktorú vykonáva polícia a ktorá umožňuje policajtom zastaviť osobu, zabrániť im prejazde a v prípade potreby pokračovať v pátraní. EF UMB sa za SR sa zapojila do výskumu najmä so zameraním na ekonomický dopad praktiky S&amp;S a analýzu úlohy mimovládnych organizácií v inováciách a rozvoji policajnej praxe.  </t>
  </si>
  <si>
    <t xml:space="preserve">Koordinátor: Lublin University of Technology, Politechnika Lubelska, Poľsko. </t>
  </si>
  <si>
    <t>The Norwegian Research Councils call for proposals for funding for research on Program on Health, Care and Welfare services Research</t>
  </si>
  <si>
    <t>The Norwegian Research Council: HELSEVEL - Institusjonsforankret strategisk prosjekt, ES591556</t>
  </si>
  <si>
    <t xml:space="preserve">Koordinátor: Inland Norway University of Applied Science Lillehammer.  Výskumný projekt skúma vzťah  rozhodnutí a intervencií v sociálnoprávnej ochrane detí vo vzťahu k výkladu zásady najlepšieho záujmu dieťaťa (právne, etické, sociálne, kultúrne a ďalšie aspekty) v niekoľkých krajinách Európy. </t>
  </si>
  <si>
    <t>Právnická fakulta UMB v Banskej Bystrici v úlohe partnera, spoluriešiteľa. Koordinátor projektu: Univerzity v Szegede. Tax Number of the University is 15329815-2-06. The Community (EU) Tax Number of the University is HU15329815.</t>
  </si>
  <si>
    <t>https://eacea.ec.europa.eu/erasmus-plus/news_en</t>
  </si>
  <si>
    <t>Decisions and Justifications in Child Protection Services (CPS), (Institusjonsforankret strategisk prosjekt - HELSEVEL)</t>
  </si>
  <si>
    <t>Visegrad Network for Research</t>
  </si>
  <si>
    <t>Filozofická fakulta UMB, Ekonomická fakulta UMB</t>
  </si>
  <si>
    <t>Koordinátor projektu: University of Barcelona, Španielsko. Cieľom tohto projektu bola hĺbková analýza solidarity, ktorá sa rozvíja naprieč Európou a rozsah, v ktorom reaguje na dialóg a inkluzívne procesy, súvisiace s výsledkami a vývojom politiky. Financie na tento projekt napriek tomu, že končil v roku 2018, prišli aj v roku 2019 a to v sume 120 EUR.</t>
  </si>
  <si>
    <t>Görner Karol, prof. PaedDr., PhD.</t>
  </si>
  <si>
    <t xml:space="preserve">Riešenie projektu ukončené na FF UMB ku dňu: 31.8.2019. Časť dotácie za rok 2019 UMB vrátila APVV. Pre UMB počítame dotáciu a reálne čerpanie: 8361,57 €
Nový koordinátor: TUZVO Zvolen.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</si>
</sst>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Sk&quot;;\-#,##0\ &quot;Sk&quot;"/>
    <numFmt numFmtId="183" formatCode="#,##0\ &quot;Sk&quot;;[Red]\-#,##0\ &quot;Sk&quot;"/>
    <numFmt numFmtId="184" formatCode="#,##0.00\ &quot;Sk&quot;;\-#,##0.00\ &quot;Sk&quot;"/>
    <numFmt numFmtId="185" formatCode="#,##0.00\ &quot;Sk&quot;;[Red]\-#,##0.00\ &quot;Sk&quot;"/>
    <numFmt numFmtId="186" formatCode="_-* #,##0\ &quot;Sk&quot;_-;\-* #,##0\ &quot;Sk&quot;_-;_-* &quot;-&quot;\ &quot;Sk&quot;_-;_-@_-"/>
    <numFmt numFmtId="187" formatCode="_-* #,##0\ _S_k_-;\-* #,##0\ _S_k_-;_-* &quot;-&quot;\ _S_k_-;_-@_-"/>
    <numFmt numFmtId="188" formatCode="_-* #,##0.00\ &quot;Sk&quot;_-;\-* #,##0.00\ &quot;Sk&quot;_-;_-* &quot;-&quot;??\ &quot;Sk&quot;_-;_-@_-"/>
    <numFmt numFmtId="189" formatCode="_-* #,##0.00\ _S_k_-;\-* #,##0.00\ _S_k_-;_-* &quot;-&quot;??\ _S_k_-;_-@_-"/>
    <numFmt numFmtId="190" formatCode="[$-41B]mmmm\ yy;@"/>
    <numFmt numFmtId="191" formatCode="0.000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[$-41B]d\.\ mmmm\ yyyy"/>
    <numFmt numFmtId="196" formatCode="[$-41B]d\.\ mmmm\ yyyy;@"/>
    <numFmt numFmtId="197" formatCode="[$-F800]dddd\,\ mmmm\ dd\,\ yyyy"/>
    <numFmt numFmtId="198" formatCode="0.0000"/>
    <numFmt numFmtId="199" formatCode="dd/mm/yy"/>
    <numFmt numFmtId="200" formatCode="d/m/yyyy;@"/>
    <numFmt numFmtId="201" formatCode="#,##0.000"/>
    <numFmt numFmtId="202" formatCode="mmm/yyyy"/>
    <numFmt numFmtId="203" formatCode="#,##0_ ;[Red]\-#,##0\ "/>
    <numFmt numFmtId="204" formatCode="#,##0.000_ ;\-#,##0.000\ "/>
    <numFmt numFmtId="205" formatCode="#,##0.000\ _S_k;\-#,##0.000\ _S_k"/>
    <numFmt numFmtId="206" formatCode="#,##0.000\ _S_k"/>
    <numFmt numFmtId="207" formatCode="0;[Red]0"/>
    <numFmt numFmtId="208" formatCode="0.0"/>
    <numFmt numFmtId="209" formatCode="#,##0.0000"/>
    <numFmt numFmtId="210" formatCode="d/m/yy;@"/>
    <numFmt numFmtId="211" formatCode="dd/mm/yy;@"/>
    <numFmt numFmtId="212" formatCode="[$-41B]mmm\-yy;@"/>
    <numFmt numFmtId="213" formatCode="#,##0\ _€"/>
    <numFmt numFmtId="214" formatCode="\P\r\a\vd\a;&quot;Pravda&quot;;&quot;Nepravda&quot;"/>
    <numFmt numFmtId="215" formatCode="[$€-2]\ #\ ##,000_);[Red]\([$¥€-2]\ #\ ##,000\)"/>
    <numFmt numFmtId="216" formatCode="[$-41B]dddd\,\ d\.\ mmmm\ yy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[$¥€-2]\ #\ ##,000_);[Red]\([$€-2]\ #\ ##,000\)"/>
    <numFmt numFmtId="222" formatCode="#,##0.00\ &quot;€&quot;"/>
  </numFmts>
  <fonts count="5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201F1E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10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47" applyFont="1" applyBorder="1" applyAlignment="1">
      <alignment vertical="center" wrapText="1"/>
      <protection/>
    </xf>
    <xf numFmtId="0" fontId="2" fillId="0" borderId="0" xfId="47" applyFont="1" applyBorder="1" applyAlignment="1">
      <alignment vertical="top" wrapText="1"/>
      <protection/>
    </xf>
    <xf numFmtId="0" fontId="2" fillId="0" borderId="0" xfId="47" applyFont="1" applyBorder="1" applyAlignment="1">
      <alignment wrapText="1"/>
      <protection/>
    </xf>
    <xf numFmtId="0" fontId="0" fillId="0" borderId="0" xfId="47" applyFont="1" applyBorder="1" applyAlignment="1">
      <alignment vertical="top" wrapText="1"/>
      <protection/>
    </xf>
    <xf numFmtId="0" fontId="3" fillId="0" borderId="0" xfId="47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7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0" fillId="0" borderId="0" xfId="54" applyFont="1">
      <alignment/>
      <protection/>
    </xf>
    <xf numFmtId="0" fontId="0" fillId="0" borderId="0" xfId="47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47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1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3" fontId="0" fillId="34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36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3" fontId="0" fillId="34" borderId="10" xfId="0" applyNumberFormat="1" applyFont="1" applyFill="1" applyBorder="1" applyAlignment="1">
      <alignment vertical="center" wrapText="1"/>
    </xf>
    <xf numFmtId="0" fontId="0" fillId="1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36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54" applyFont="1" applyBorder="1" applyAlignment="1">
      <alignment horizontal="center" vertical="center" wrapText="1"/>
      <protection/>
    </xf>
    <xf numFmtId="14" fontId="0" fillId="0" borderId="11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 wrapText="1"/>
    </xf>
    <xf numFmtId="3" fontId="0" fillId="34" borderId="11" xfId="0" applyNumberFormat="1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0" fontId="0" fillId="13" borderId="11" xfId="0" applyFont="1" applyFill="1" applyBorder="1" applyAlignment="1">
      <alignment vertical="center" wrapText="1"/>
    </xf>
    <xf numFmtId="0" fontId="0" fillId="0" borderId="11" xfId="54" applyFont="1" applyBorder="1" applyAlignment="1">
      <alignment vertical="center" wrapText="1"/>
      <protection/>
    </xf>
    <xf numFmtId="3" fontId="0" fillId="34" borderId="11" xfId="54" applyNumberFormat="1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vertical="center" wrapText="1"/>
      <protection/>
    </xf>
    <xf numFmtId="3" fontId="0" fillId="34" borderId="10" xfId="54" applyNumberFormat="1" applyFont="1" applyFill="1" applyBorder="1" applyAlignment="1">
      <alignment vertical="center" wrapText="1"/>
      <protection/>
    </xf>
    <xf numFmtId="0" fontId="0" fillId="0" borderId="12" xfId="36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3" xfId="36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0" xfId="36" applyFont="1" applyFill="1" applyBorder="1" applyAlignment="1" applyProtection="1">
      <alignment horizontal="left" wrapText="1"/>
      <protection/>
    </xf>
    <xf numFmtId="0" fontId="0" fillId="0" borderId="11" xfId="0" applyFont="1" applyBorder="1" applyAlignment="1">
      <alignment horizontal="center" wrapText="1"/>
    </xf>
    <xf numFmtId="0" fontId="0" fillId="0" borderId="11" xfId="54" applyFont="1" applyBorder="1" applyAlignment="1">
      <alignment horizontal="center" wrapText="1"/>
      <protection/>
    </xf>
    <xf numFmtId="14" fontId="0" fillId="0" borderId="11" xfId="0" applyNumberFormat="1" applyFont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3" fontId="0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54" applyFont="1" applyBorder="1" applyAlignment="1">
      <alignment horizontal="center" wrapText="1"/>
      <protection/>
    </xf>
    <xf numFmtId="14" fontId="0" fillId="0" borderId="10" xfId="0" applyNumberFormat="1" applyFont="1" applyBorder="1" applyAlignment="1">
      <alignment wrapText="1"/>
    </xf>
    <xf numFmtId="3" fontId="0" fillId="34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3" fontId="12" fillId="0" borderId="0" xfId="0" applyNumberFormat="1" applyFont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1" fontId="0" fillId="35" borderId="10" xfId="0" applyNumberFormat="1" applyFont="1" applyFill="1" applyBorder="1" applyAlignment="1">
      <alignment horizontal="right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0" fontId="0" fillId="13" borderId="10" xfId="47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right" vertical="center" wrapText="1"/>
    </xf>
    <xf numFmtId="3" fontId="0" fillId="33" borderId="10" xfId="47" applyNumberFormat="1" applyFont="1" applyFill="1" applyBorder="1" applyAlignment="1">
      <alignment vertical="center" wrapText="1"/>
      <protection/>
    </xf>
    <xf numFmtId="0" fontId="0" fillId="0" borderId="10" xfId="47" applyFont="1" applyFill="1" applyBorder="1" applyAlignment="1">
      <alignment vertical="center" wrapText="1"/>
      <protection/>
    </xf>
    <xf numFmtId="14" fontId="0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210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210" fontId="7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1" fontId="9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readingOrder="1"/>
    </xf>
    <xf numFmtId="0" fontId="0" fillId="35" borderId="10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1" fontId="0" fillId="34" borderId="10" xfId="0" applyNumberFormat="1" applyFont="1" applyFill="1" applyBorder="1" applyAlignment="1">
      <alignment horizontal="right" vertical="center" wrapText="1"/>
    </xf>
    <xf numFmtId="0" fontId="0" fillId="13" borderId="10" xfId="47" applyFont="1" applyFill="1" applyBorder="1" applyAlignment="1">
      <alignment horizontal="left"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13" borderId="10" xfId="54" applyFont="1" applyFill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14" fontId="0" fillId="0" borderId="10" xfId="54" applyNumberFormat="1" applyFont="1" applyFill="1" applyBorder="1" applyAlignment="1">
      <alignment horizontal="right" vertical="center" wrapText="1"/>
      <protection/>
    </xf>
    <xf numFmtId="3" fontId="0" fillId="0" borderId="10" xfId="54" applyNumberFormat="1" applyFont="1" applyFill="1" applyBorder="1" applyAlignment="1">
      <alignment vertical="center" wrapText="1"/>
      <protection/>
    </xf>
    <xf numFmtId="3" fontId="0" fillId="0" borderId="10" xfId="54" applyNumberFormat="1" applyFont="1" applyFill="1" applyBorder="1" applyAlignment="1">
      <alignment horizontal="center" vertical="center" wrapText="1"/>
      <protection/>
    </xf>
    <xf numFmtId="0" fontId="0" fillId="37" borderId="10" xfId="54" applyFont="1" applyFill="1" applyBorder="1" applyAlignment="1">
      <alignment horizontal="left" vertical="center" wrapText="1"/>
      <protection/>
    </xf>
    <xf numFmtId="0" fontId="0" fillId="0" borderId="10" xfId="54" applyFont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8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left" wrapText="1"/>
      <protection/>
    </xf>
    <xf numFmtId="3" fontId="0" fillId="0" borderId="10" xfId="54" applyNumberFormat="1" applyFont="1" applyFill="1" applyBorder="1" applyAlignment="1">
      <alignment horizontal="right" vertical="center" wrapText="1"/>
      <protection/>
    </xf>
    <xf numFmtId="3" fontId="0" fillId="34" borderId="10" xfId="54" applyNumberFormat="1" applyFont="1" applyFill="1" applyBorder="1" applyAlignment="1">
      <alignment horizontal="right" vertical="center" wrapText="1"/>
      <protection/>
    </xf>
    <xf numFmtId="0" fontId="0" fillId="35" borderId="10" xfId="54" applyFont="1" applyFill="1" applyBorder="1" applyAlignment="1">
      <alignment vertical="center" wrapText="1"/>
      <protection/>
    </xf>
    <xf numFmtId="0" fontId="0" fillId="13" borderId="10" xfId="54" applyFont="1" applyFill="1" applyBorder="1" applyAlignment="1">
      <alignment vertical="center" wrapText="1"/>
      <protection/>
    </xf>
    <xf numFmtId="1" fontId="0" fillId="0" borderId="10" xfId="54" applyNumberFormat="1" applyFont="1" applyFill="1" applyBorder="1" applyAlignment="1">
      <alignment horizontal="right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9" fillId="0" borderId="10" xfId="47" applyFont="1" applyFill="1" applyBorder="1" applyAlignment="1">
      <alignment horizontal="center" vertical="center" textRotation="90" wrapText="1"/>
      <protection/>
    </xf>
    <xf numFmtId="0" fontId="9" fillId="0" borderId="10" xfId="47" applyFont="1" applyFill="1" applyBorder="1" applyAlignment="1">
      <alignment horizontal="center" vertical="center" wrapText="1"/>
      <protection/>
    </xf>
    <xf numFmtId="0" fontId="9" fillId="0" borderId="10" xfId="47" applyFont="1" applyBorder="1" applyAlignment="1">
      <alignment horizontal="center" vertical="center" wrapText="1"/>
      <protection/>
    </xf>
    <xf numFmtId="0" fontId="9" fillId="33" borderId="10" xfId="47" applyFont="1" applyFill="1" applyBorder="1" applyAlignment="1">
      <alignment horizontal="center" vertical="center" wrapText="1"/>
      <protection/>
    </xf>
    <xf numFmtId="0" fontId="0" fillId="0" borderId="10" xfId="47" applyFont="1" applyBorder="1" applyAlignment="1">
      <alignment horizontal="center" vertical="center" wrapText="1"/>
      <protection/>
    </xf>
    <xf numFmtId="14" fontId="0" fillId="0" borderId="10" xfId="47" applyNumberFormat="1" applyFont="1" applyFill="1" applyBorder="1" applyAlignment="1">
      <alignment horizontal="right" vertical="center" wrapText="1"/>
      <protection/>
    </xf>
    <xf numFmtId="165" fontId="0" fillId="0" borderId="10" xfId="47" applyNumberFormat="1" applyFont="1" applyFill="1" applyBorder="1" applyAlignment="1">
      <alignment horizontal="left" vertical="top" wrapText="1"/>
      <protection/>
    </xf>
    <xf numFmtId="3" fontId="0" fillId="33" borderId="10" xfId="47" applyNumberFormat="1" applyFont="1" applyFill="1" applyBorder="1" applyAlignment="1">
      <alignment horizontal="right" vertical="center" wrapText="1"/>
      <protection/>
    </xf>
    <xf numFmtId="165" fontId="0" fillId="0" borderId="10" xfId="47" applyNumberFormat="1" applyFont="1" applyFill="1" applyBorder="1" applyAlignment="1">
      <alignment horizontal="left" vertical="center" wrapText="1"/>
      <protection/>
    </xf>
    <xf numFmtId="0" fontId="0" fillId="0" borderId="10" xfId="47" applyFont="1" applyFill="1" applyBorder="1" applyAlignment="1">
      <alignment horizontal="left" vertical="center" wrapText="1"/>
      <protection/>
    </xf>
    <xf numFmtId="0" fontId="7" fillId="0" borderId="0" xfId="47" applyFont="1" applyBorder="1" applyAlignment="1">
      <alignment horizontal="center" vertical="top" wrapText="1"/>
      <protection/>
    </xf>
    <xf numFmtId="0" fontId="11" fillId="0" borderId="0" xfId="47" applyFont="1" applyBorder="1" applyAlignment="1">
      <alignment vertical="center" wrapText="1"/>
      <protection/>
    </xf>
    <xf numFmtId="0" fontId="7" fillId="0" borderId="0" xfId="47" applyFont="1" applyBorder="1" applyAlignment="1">
      <alignment vertical="center" wrapText="1"/>
      <protection/>
    </xf>
    <xf numFmtId="0" fontId="7" fillId="0" borderId="0" xfId="47" applyFont="1" applyBorder="1" applyAlignment="1">
      <alignment vertical="top" wrapText="1"/>
      <protection/>
    </xf>
    <xf numFmtId="3" fontId="9" fillId="0" borderId="0" xfId="47" applyNumberFormat="1" applyFont="1" applyBorder="1" applyAlignment="1">
      <alignment wrapText="1"/>
      <protection/>
    </xf>
    <xf numFmtId="0" fontId="0" fillId="0" borderId="0" xfId="47" applyFont="1" applyBorder="1" applyAlignment="1">
      <alignment vertical="top" wrapText="1"/>
      <protection/>
    </xf>
    <xf numFmtId="0" fontId="53" fillId="0" borderId="10" xfId="47" applyFont="1" applyFill="1" applyBorder="1" applyAlignment="1">
      <alignment vertical="center" wrapText="1"/>
      <protection/>
    </xf>
    <xf numFmtId="0" fontId="0" fillId="0" borderId="10" xfId="36" applyFont="1" applyFill="1" applyBorder="1" applyAlignment="1" applyProtection="1">
      <alignment vertical="center" wrapText="1"/>
      <protection/>
    </xf>
    <xf numFmtId="0" fontId="13" fillId="0" borderId="0" xfId="47" applyFont="1" applyFill="1" applyBorder="1" applyAlignment="1">
      <alignment vertical="center" wrapText="1"/>
      <protection/>
    </xf>
    <xf numFmtId="3" fontId="0" fillId="38" borderId="10" xfId="54" applyNumberFormat="1" applyFont="1" applyFill="1" applyBorder="1" applyAlignment="1">
      <alignment horizontal="right" vertical="center" wrapText="1"/>
      <protection/>
    </xf>
    <xf numFmtId="8" fontId="0" fillId="38" borderId="10" xfId="54" applyNumberFormat="1" applyFont="1" applyFill="1" applyBorder="1" applyAlignment="1">
      <alignment horizontal="center" vertical="center" wrapText="1"/>
      <protection/>
    </xf>
    <xf numFmtId="3" fontId="0" fillId="38" borderId="10" xfId="54" applyNumberFormat="1" applyFont="1" applyFill="1" applyBorder="1" applyAlignment="1">
      <alignment vertical="center" wrapText="1"/>
      <protection/>
    </xf>
    <xf numFmtId="49" fontId="5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4" fontId="0" fillId="0" borderId="10" xfId="54" applyNumberFormat="1" applyFont="1" applyFill="1" applyBorder="1" applyAlignment="1">
      <alignment vertical="center" wrapText="1"/>
      <protection/>
    </xf>
    <xf numFmtId="0" fontId="55" fillId="0" borderId="10" xfId="36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36" applyFont="1" applyFill="1" applyAlignment="1" applyProtection="1">
      <alignment vertical="center"/>
      <protection/>
    </xf>
    <xf numFmtId="0" fontId="56" fillId="0" borderId="10" xfId="0" applyFont="1" applyFill="1" applyBorder="1" applyAlignment="1">
      <alignment horizontal="left" vertical="center"/>
    </xf>
    <xf numFmtId="0" fontId="55" fillId="13" borderId="10" xfId="0" applyFont="1" applyFill="1" applyBorder="1" applyAlignment="1">
      <alignment horizontal="left" vertical="center" wrapText="1"/>
    </xf>
    <xf numFmtId="0" fontId="0" fillId="0" borderId="10" xfId="47" applyNumberFormat="1" applyFont="1" applyFill="1" applyBorder="1" applyAlignment="1">
      <alignment vertical="center" wrapText="1"/>
      <protection/>
    </xf>
    <xf numFmtId="0" fontId="0" fillId="0" borderId="0" xfId="36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0" xfId="47" applyFont="1" applyFill="1" applyBorder="1" applyAlignment="1">
      <alignment horizontal="center" vertical="center" wrapText="1"/>
      <protection/>
    </xf>
    <xf numFmtId="0" fontId="0" fillId="0" borderId="10" xfId="47" applyNumberFormat="1" applyFont="1" applyFill="1" applyBorder="1" applyAlignment="1">
      <alignment horizontal="right" vertical="center" wrapText="1"/>
      <protection/>
    </xf>
    <xf numFmtId="0" fontId="0" fillId="0" borderId="10" xfId="47" applyNumberFormat="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0" xfId="47" applyFont="1" applyFill="1" applyBorder="1" applyAlignment="1">
      <alignment horizontal="left" vertical="center" wrapText="1"/>
      <protection/>
    </xf>
    <xf numFmtId="3" fontId="0" fillId="34" borderId="10" xfId="47" applyNumberFormat="1" applyFont="1" applyFill="1" applyBorder="1" applyAlignment="1">
      <alignment vertical="center" wrapText="1"/>
      <protection/>
    </xf>
    <xf numFmtId="3" fontId="55" fillId="34" borderId="10" xfId="0" applyNumberFormat="1" applyFont="1" applyFill="1" applyBorder="1" applyAlignment="1">
      <alignment vertical="center" wrapText="1"/>
    </xf>
    <xf numFmtId="3" fontId="0" fillId="34" borderId="10" xfId="47" applyNumberFormat="1" applyFont="1" applyFill="1" applyBorder="1" applyAlignment="1">
      <alignment horizontal="right" vertical="center" wrapText="1"/>
      <protection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Normal_Sheet1" xfId="46"/>
    <cellStyle name="Normálna 2" xfId="47"/>
    <cellStyle name="Normálna 3" xfId="48"/>
    <cellStyle name="Normálna 3 2" xfId="49"/>
    <cellStyle name="Normálne 2" xfId="50"/>
    <cellStyle name="normálne 2 2" xfId="51"/>
    <cellStyle name="Normálne 3" xfId="52"/>
    <cellStyle name="normálne 4" xfId="53"/>
    <cellStyle name="Normální 2" xfId="54"/>
    <cellStyle name="Percent" xfId="55"/>
    <cellStyle name="Followed Hyperlink" xfId="56"/>
    <cellStyle name="Poznámka" xfId="57"/>
    <cellStyle name="Prepojená bunka" xfId="58"/>
    <cellStyle name="Spolu" xfId="59"/>
    <cellStyle name="Text upozornenia" xfId="60"/>
    <cellStyle name="Titul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edu.sk/" TargetMode="External" /><Relationship Id="rId2" Type="http://schemas.openxmlformats.org/officeDocument/2006/relationships/hyperlink" Target="http://www.minedu.sk/" TargetMode="External" /><Relationship Id="rId3" Type="http://schemas.openxmlformats.org/officeDocument/2006/relationships/hyperlink" Target="http://www.minedu.sk/" TargetMode="External" /><Relationship Id="rId4" Type="http://schemas.openxmlformats.org/officeDocument/2006/relationships/hyperlink" Target="http://www.minedu.sk/" TargetMode="External" /><Relationship Id="rId5" Type="http://schemas.openxmlformats.org/officeDocument/2006/relationships/hyperlink" Target="http://www.minedu.sk/" TargetMode="External" /><Relationship Id="rId6" Type="http://schemas.openxmlformats.org/officeDocument/2006/relationships/hyperlink" Target="http://www.minedu.sk/" TargetMode="External" /><Relationship Id="rId7" Type="http://schemas.openxmlformats.org/officeDocument/2006/relationships/hyperlink" Target="http://www.minedu.sk/" TargetMode="External" /><Relationship Id="rId8" Type="http://schemas.openxmlformats.org/officeDocument/2006/relationships/hyperlink" Target="http://www.minedu.sk/" TargetMode="External" /><Relationship Id="rId9" Type="http://schemas.openxmlformats.org/officeDocument/2006/relationships/hyperlink" Target="http://www.minedu.sk/" TargetMode="External" /><Relationship Id="rId10" Type="http://schemas.openxmlformats.org/officeDocument/2006/relationships/hyperlink" Target="http://www.minedu.sk/" TargetMode="External" /><Relationship Id="rId11" Type="http://schemas.openxmlformats.org/officeDocument/2006/relationships/hyperlink" Target="http://www.minedu.sk/" TargetMode="External" /><Relationship Id="rId12" Type="http://schemas.openxmlformats.org/officeDocument/2006/relationships/hyperlink" Target="http://www.minedu.sk/" TargetMode="External" /><Relationship Id="rId13" Type="http://schemas.openxmlformats.org/officeDocument/2006/relationships/hyperlink" Target="http://www.minedu.sk/" TargetMode="External" /><Relationship Id="rId14" Type="http://schemas.openxmlformats.org/officeDocument/2006/relationships/hyperlink" Target="http://www.minedu.sk/" TargetMode="External" /><Relationship Id="rId15" Type="http://schemas.openxmlformats.org/officeDocument/2006/relationships/hyperlink" Target="http://www.minedu.sk/" TargetMode="External" /><Relationship Id="rId16" Type="http://schemas.openxmlformats.org/officeDocument/2006/relationships/hyperlink" Target="http://www.minedu.sk/" TargetMode="External" /><Relationship Id="rId17" Type="http://schemas.openxmlformats.org/officeDocument/2006/relationships/hyperlink" Target="http://www.minedu.sk/" TargetMode="External" /><Relationship Id="rId18" Type="http://schemas.openxmlformats.org/officeDocument/2006/relationships/hyperlink" Target="http://www.minedu.sk/" TargetMode="External" /><Relationship Id="rId19" Type="http://schemas.openxmlformats.org/officeDocument/2006/relationships/hyperlink" Target="http://www.minedu.sk/" TargetMode="External" /><Relationship Id="rId20" Type="http://schemas.openxmlformats.org/officeDocument/2006/relationships/hyperlink" Target="http://www.minedu.sk/" TargetMode="External" /><Relationship Id="rId21" Type="http://schemas.openxmlformats.org/officeDocument/2006/relationships/hyperlink" Target="http://www.minedu.sk/" TargetMode="External" /><Relationship Id="rId22" Type="http://schemas.openxmlformats.org/officeDocument/2006/relationships/hyperlink" Target="http://www.minedu.sk/" TargetMode="External" /><Relationship Id="rId23" Type="http://schemas.openxmlformats.org/officeDocument/2006/relationships/hyperlink" Target="http://www.minedu.sk/" TargetMode="External" /><Relationship Id="rId24" Type="http://schemas.openxmlformats.org/officeDocument/2006/relationships/hyperlink" Target="http://www.minedu.sk/" TargetMode="External" /><Relationship Id="rId25" Type="http://schemas.openxmlformats.org/officeDocument/2006/relationships/hyperlink" Target="http://www.minedu.sk/" TargetMode="External" /><Relationship Id="rId26" Type="http://schemas.openxmlformats.org/officeDocument/2006/relationships/hyperlink" Target="http://www.minedu.sk/" TargetMode="External" /><Relationship Id="rId27" Type="http://schemas.openxmlformats.org/officeDocument/2006/relationships/hyperlink" Target="http://www.minedu.sk/" TargetMode="External" /><Relationship Id="rId28" Type="http://schemas.openxmlformats.org/officeDocument/2006/relationships/hyperlink" Target="http://www.minedu.sk/" TargetMode="External" /><Relationship Id="rId29" Type="http://schemas.openxmlformats.org/officeDocument/2006/relationships/hyperlink" Target="http://www.minedu.sk/" TargetMode="External" /><Relationship Id="rId30" Type="http://schemas.openxmlformats.org/officeDocument/2006/relationships/hyperlink" Target="http://www.minedu.sk/" TargetMode="External" /><Relationship Id="rId31" Type="http://schemas.openxmlformats.org/officeDocument/2006/relationships/hyperlink" Target="http://www.minedu.sk/" TargetMode="External" /><Relationship Id="rId32" Type="http://schemas.openxmlformats.org/officeDocument/2006/relationships/hyperlink" Target="http://www.reformuj.sk/aktualita/vyzvanie-na-narodny-projekt-kvalitnejsie-verejne-politiky-prostrednictvom-lepsieho-poznania-obcianskej-spolocnosti/" TargetMode="Externa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terreg-central.eu/Content.Node/documents/documents.html" TargetMode="External" /><Relationship Id="rId2" Type="http://schemas.openxmlformats.org/officeDocument/2006/relationships/hyperlink" Target="https://eacea.ec.europa.eu/europe-for-citizens/selection-results/european-remembrance-2019_en" TargetMode="External" /><Relationship Id="rId3" Type="http://schemas.openxmlformats.org/officeDocument/2006/relationships/hyperlink" Target="https://eacea.ec.europa.eu/erasmus-plus/news_en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acea.ec.europa.eu/europe-for-citizens/" TargetMode="External" /><Relationship Id="rId2" Type="http://schemas.openxmlformats.org/officeDocument/2006/relationships/hyperlink" Target="http://www.ceepus.info/" TargetMode="External" /><Relationship Id="rId3" Type="http://schemas.openxmlformats.org/officeDocument/2006/relationships/hyperlink" Target="http://www.ceepus.info/" TargetMode="External" /><Relationship Id="rId4" Type="http://schemas.openxmlformats.org/officeDocument/2006/relationships/hyperlink" Target="http://www.ceepus.info/" TargetMode="External" /><Relationship Id="rId5" Type="http://schemas.openxmlformats.org/officeDocument/2006/relationships/hyperlink" Target="https://www.chg.gov.ie/gaeltacht/" TargetMode="External" /><Relationship Id="rId6" Type="http://schemas.openxmlformats.org/officeDocument/2006/relationships/hyperlink" Target="https://www.auf.org/" TargetMode="External" /><Relationship Id="rId7" Type="http://schemas.openxmlformats.org/officeDocument/2006/relationships/hyperlink" Target="http://www.ceepus.info/" TargetMode="External" /><Relationship Id="rId8" Type="http://schemas.openxmlformats.org/officeDocument/2006/relationships/hyperlink" Target="https://eacea.ec.europa.eu/erasmus-plus/actions/key-action-2-cooperation-for-innovation-and-exchange-good-practices_en" TargetMode="External" /><Relationship Id="rId9" Type="http://schemas.openxmlformats.org/officeDocument/2006/relationships/hyperlink" Target="http://www.ceepus.info/" TargetMode="External" /><Relationship Id="rId10" Type="http://schemas.openxmlformats.org/officeDocument/2006/relationships/hyperlink" Target="http://www.erasmusplus.sk/" TargetMode="External" /><Relationship Id="rId11" Type="http://schemas.openxmlformats.org/officeDocument/2006/relationships/hyperlink" Target="http://www.erasmusplus.sk/" TargetMode="External" /><Relationship Id="rId12" Type="http://schemas.openxmlformats.org/officeDocument/2006/relationships/hyperlink" Target="https://www.martialartsdevelopment.com/" TargetMode="External" /><Relationship Id="rId13" Type="http://schemas.openxmlformats.org/officeDocument/2006/relationships/hyperlink" Target="https://eacea.ec.europa.eu/erasmus-plus/actions/key-action-2-cooperation-for-innovation-and-exchange-good-practices_en" TargetMode="External" /><Relationship Id="rId14" Type="http://schemas.openxmlformats.org/officeDocument/2006/relationships/hyperlink" Target="https://www.erasmusplus.sk/" TargetMode="External" /><Relationship Id="rId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tp.vlada.gov.sk/vyhlasene-otvorene-vyzvania/" TargetMode="External" /><Relationship Id="rId2" Type="http://schemas.openxmlformats.org/officeDocument/2006/relationships/hyperlink" Target="https://www.minedu.sk/13122016-vyzvanie-oplz-po12016np111131-03-pre-narodny-projekt-it-akademia-vzdelavanie-pre-21-storocie/" TargetMode="External" /><Relationship Id="rId3" Type="http://schemas.openxmlformats.org/officeDocument/2006/relationships/hyperlink" Target="http://www.op-kzp.sk/obsah-vyzvy/19-vyzva-zamerana-na-znizenie-energetickej-narocnosti-verejnych-budov-opkzp-po4-sc431-2017-19/" TargetMode="External" /><Relationship Id="rId4" Type="http://schemas.openxmlformats.org/officeDocument/2006/relationships/hyperlink" Target="http://www.op-kzp.sk/obsah-vyzvy/6-vyzva-zamerana-na-znizenie-energetickej-narocnosti-verejnych-budov-opkzp-po4-sc431-2015-6-2/" TargetMode="External" /><Relationship Id="rId5" Type="http://schemas.openxmlformats.org/officeDocument/2006/relationships/hyperlink" Target="https://www.minedu.sk/vyzva-na-rozvojove-projekty-vseobecna/" TargetMode="External" /><Relationship Id="rId6" Type="http://schemas.openxmlformats.org/officeDocument/2006/relationships/hyperlink" Target="https://www.minedu.sk/vyzva-na-rozvojove-projekty-zvysovanie-kvality-vysokoskolskeho-vzdelavania-prostrednictvom-internacionalizacie/" TargetMode="External" /><Relationship Id="rId7" Type="http://schemas.openxmlformats.org/officeDocument/2006/relationships/hyperlink" Target="https://www.slovakaid.sk/sk/novinky/830-grantove-vyzvy-2018" TargetMode="External" /><Relationship Id="rId8" Type="http://schemas.openxmlformats.org/officeDocument/2006/relationships/hyperlink" Target="http://www.op-kzp.sk/obsah-vyzvy/6-vyzva-zamerana-na-znizenie-energetickej-narocnosti-verejnych-budov-opkzp-po4-sc431-2015-6-2/" TargetMode="External" /><Relationship Id="rId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161"/>
  <sheetViews>
    <sheetView zoomScale="40" zoomScaleNormal="40" zoomScaleSheetLayoutView="40" zoomScalePageLayoutView="33" workbookViewId="0" topLeftCell="A1">
      <selection activeCell="R1" sqref="R1"/>
    </sheetView>
  </sheetViews>
  <sheetFormatPr defaultColWidth="9.140625" defaultRowHeight="12.75"/>
  <cols>
    <col min="1" max="1" width="9.140625" style="18" customWidth="1"/>
    <col min="2" max="2" width="83.8515625" style="5" customWidth="1"/>
    <col min="3" max="3" width="20.57421875" style="5" customWidth="1"/>
    <col min="4" max="4" width="25.00390625" style="5" customWidth="1"/>
    <col min="5" max="5" width="16.8515625" style="5" customWidth="1"/>
    <col min="6" max="6" width="23.28125" style="13" customWidth="1"/>
    <col min="7" max="7" width="19.00390625" style="5" customWidth="1"/>
    <col min="8" max="8" width="11.421875" style="5" customWidth="1"/>
    <col min="9" max="9" width="12.57421875" style="5" customWidth="1"/>
    <col min="10" max="11" width="12.00390625" style="6" customWidth="1"/>
    <col min="12" max="13" width="19.28125" style="5" customWidth="1"/>
    <col min="14" max="14" width="36.421875" style="5" customWidth="1"/>
    <col min="15" max="15" width="27.7109375" style="5" customWidth="1"/>
    <col min="16" max="16" width="26.28125" style="6" customWidth="1"/>
    <col min="17" max="17" width="9.140625" style="5" customWidth="1"/>
    <col min="18" max="18" width="11.28125" style="5" bestFit="1" customWidth="1"/>
    <col min="19" max="16384" width="9.140625" style="5" customWidth="1"/>
  </cols>
  <sheetData>
    <row r="1" spans="1:16" s="7" customFormat="1" ht="156" customHeight="1">
      <c r="A1" s="24" t="s">
        <v>13</v>
      </c>
      <c r="B1" s="25" t="s">
        <v>4</v>
      </c>
      <c r="C1" s="25" t="s">
        <v>2</v>
      </c>
      <c r="D1" s="25" t="s">
        <v>20</v>
      </c>
      <c r="E1" s="25" t="s">
        <v>12</v>
      </c>
      <c r="F1" s="25" t="s">
        <v>26</v>
      </c>
      <c r="G1" s="26" t="s">
        <v>6</v>
      </c>
      <c r="H1" s="26" t="s">
        <v>21</v>
      </c>
      <c r="I1" s="26" t="s">
        <v>1</v>
      </c>
      <c r="J1" s="26" t="s">
        <v>16</v>
      </c>
      <c r="K1" s="26" t="s">
        <v>15</v>
      </c>
      <c r="L1" s="27" t="s">
        <v>748</v>
      </c>
      <c r="M1" s="27" t="s">
        <v>749</v>
      </c>
      <c r="N1" s="25" t="s">
        <v>5</v>
      </c>
      <c r="O1" s="26" t="s">
        <v>10</v>
      </c>
      <c r="P1" s="26" t="s">
        <v>7</v>
      </c>
    </row>
    <row r="2" spans="1:16" ht="24.75" customHeight="1">
      <c r="A2" s="28">
        <v>1</v>
      </c>
      <c r="B2" s="29" t="s">
        <v>741</v>
      </c>
      <c r="C2" s="30" t="s">
        <v>38</v>
      </c>
      <c r="D2" s="30" t="s">
        <v>39</v>
      </c>
      <c r="E2" s="28" t="s">
        <v>40</v>
      </c>
      <c r="F2" s="28" t="s">
        <v>368</v>
      </c>
      <c r="G2" s="28" t="s">
        <v>87</v>
      </c>
      <c r="H2" s="28"/>
      <c r="I2" s="31">
        <v>42558</v>
      </c>
      <c r="J2" s="30">
        <v>2016</v>
      </c>
      <c r="K2" s="30">
        <v>2020</v>
      </c>
      <c r="L2" s="32">
        <v>19865</v>
      </c>
      <c r="M2" s="33">
        <v>0</v>
      </c>
      <c r="N2" s="34" t="s">
        <v>601</v>
      </c>
      <c r="O2" s="30" t="s">
        <v>37</v>
      </c>
      <c r="P2" s="34"/>
    </row>
    <row r="3" spans="1:16" ht="24.75" customHeight="1">
      <c r="A3" s="28">
        <v>2</v>
      </c>
      <c r="B3" s="29" t="s">
        <v>42</v>
      </c>
      <c r="C3" s="35" t="s">
        <v>43</v>
      </c>
      <c r="D3" s="30" t="s">
        <v>39</v>
      </c>
      <c r="E3" s="28" t="s">
        <v>40</v>
      </c>
      <c r="F3" s="28" t="s">
        <v>368</v>
      </c>
      <c r="G3" s="28" t="s">
        <v>87</v>
      </c>
      <c r="H3" s="28"/>
      <c r="I3" s="31">
        <v>42607</v>
      </c>
      <c r="J3" s="35">
        <v>2016</v>
      </c>
      <c r="K3" s="35">
        <v>2020</v>
      </c>
      <c r="L3" s="32">
        <v>11727</v>
      </c>
      <c r="M3" s="33">
        <v>0</v>
      </c>
      <c r="N3" s="34" t="s">
        <v>44</v>
      </c>
      <c r="O3" s="30" t="s">
        <v>37</v>
      </c>
      <c r="P3" s="34" t="s">
        <v>45</v>
      </c>
    </row>
    <row r="4" spans="1:16" ht="39.75" customHeight="1">
      <c r="A4" s="28">
        <v>3</v>
      </c>
      <c r="B4" s="29" t="s">
        <v>46</v>
      </c>
      <c r="C4" s="35" t="s">
        <v>47</v>
      </c>
      <c r="D4" s="30" t="s">
        <v>39</v>
      </c>
      <c r="E4" s="28" t="s">
        <v>40</v>
      </c>
      <c r="F4" s="28" t="s">
        <v>368</v>
      </c>
      <c r="G4" s="28" t="s">
        <v>87</v>
      </c>
      <c r="H4" s="28"/>
      <c r="I4" s="31">
        <v>42599</v>
      </c>
      <c r="J4" s="35">
        <v>2016</v>
      </c>
      <c r="K4" s="35">
        <v>2020</v>
      </c>
      <c r="L4" s="32">
        <v>16415</v>
      </c>
      <c r="M4" s="33">
        <v>0</v>
      </c>
      <c r="N4" s="34" t="s">
        <v>48</v>
      </c>
      <c r="O4" s="30" t="s">
        <v>37</v>
      </c>
      <c r="P4" s="34" t="s">
        <v>45</v>
      </c>
    </row>
    <row r="5" spans="1:16" ht="24.75" customHeight="1">
      <c r="A5" s="28">
        <v>4</v>
      </c>
      <c r="B5" s="29" t="s">
        <v>49</v>
      </c>
      <c r="C5" s="35" t="s">
        <v>50</v>
      </c>
      <c r="D5" s="30" t="s">
        <v>39</v>
      </c>
      <c r="E5" s="28" t="s">
        <v>40</v>
      </c>
      <c r="F5" s="28" t="s">
        <v>368</v>
      </c>
      <c r="G5" s="28" t="s">
        <v>87</v>
      </c>
      <c r="H5" s="28"/>
      <c r="I5" s="31">
        <v>42597</v>
      </c>
      <c r="J5" s="35">
        <v>2016</v>
      </c>
      <c r="K5" s="35">
        <v>2020</v>
      </c>
      <c r="L5" s="32">
        <v>3770</v>
      </c>
      <c r="M5" s="33">
        <v>0</v>
      </c>
      <c r="N5" s="34" t="s">
        <v>36</v>
      </c>
      <c r="O5" s="30" t="s">
        <v>37</v>
      </c>
      <c r="P5" s="34" t="s">
        <v>51</v>
      </c>
    </row>
    <row r="6" spans="1:16" ht="24.75" customHeight="1">
      <c r="A6" s="28">
        <v>5</v>
      </c>
      <c r="B6" s="29" t="s">
        <v>52</v>
      </c>
      <c r="C6" s="35" t="s">
        <v>53</v>
      </c>
      <c r="D6" s="30" t="s">
        <v>39</v>
      </c>
      <c r="E6" s="28" t="s">
        <v>40</v>
      </c>
      <c r="F6" s="28" t="s">
        <v>369</v>
      </c>
      <c r="G6" s="28" t="s">
        <v>87</v>
      </c>
      <c r="H6" s="28"/>
      <c r="I6" s="31">
        <v>43055</v>
      </c>
      <c r="J6" s="35">
        <v>2017</v>
      </c>
      <c r="K6" s="35">
        <v>2021</v>
      </c>
      <c r="L6" s="32">
        <v>4450</v>
      </c>
      <c r="M6" s="33">
        <v>0</v>
      </c>
      <c r="N6" s="34" t="s">
        <v>36</v>
      </c>
      <c r="O6" s="30" t="s">
        <v>37</v>
      </c>
      <c r="P6" s="34" t="s">
        <v>54</v>
      </c>
    </row>
    <row r="7" spans="1:16" ht="31.5" customHeight="1">
      <c r="A7" s="28">
        <v>6</v>
      </c>
      <c r="B7" s="29" t="s">
        <v>61</v>
      </c>
      <c r="C7" s="35" t="s">
        <v>62</v>
      </c>
      <c r="D7" s="30" t="s">
        <v>39</v>
      </c>
      <c r="E7" s="28" t="s">
        <v>40</v>
      </c>
      <c r="F7" s="28" t="s">
        <v>370</v>
      </c>
      <c r="G7" s="28" t="s">
        <v>87</v>
      </c>
      <c r="H7" s="28"/>
      <c r="I7" s="31">
        <v>43417</v>
      </c>
      <c r="J7" s="35">
        <v>2018</v>
      </c>
      <c r="K7" s="35">
        <v>2021</v>
      </c>
      <c r="L7" s="32">
        <v>11594</v>
      </c>
      <c r="M7" s="33"/>
      <c r="N7" s="34" t="s">
        <v>363</v>
      </c>
      <c r="O7" s="30" t="s">
        <v>37</v>
      </c>
      <c r="P7" s="34" t="s">
        <v>63</v>
      </c>
    </row>
    <row r="8" spans="1:16" ht="24.75" customHeight="1">
      <c r="A8" s="28">
        <v>7</v>
      </c>
      <c r="B8" s="29" t="s">
        <v>602</v>
      </c>
      <c r="C8" s="35" t="s">
        <v>603</v>
      </c>
      <c r="D8" s="30" t="s">
        <v>39</v>
      </c>
      <c r="E8" s="28" t="s">
        <v>40</v>
      </c>
      <c r="F8" s="28" t="s">
        <v>636</v>
      </c>
      <c r="G8" s="28" t="s">
        <v>87</v>
      </c>
      <c r="H8" s="28"/>
      <c r="I8" s="31"/>
      <c r="J8" s="35">
        <v>2019</v>
      </c>
      <c r="K8" s="35">
        <v>2022</v>
      </c>
      <c r="L8" s="32">
        <v>17226</v>
      </c>
      <c r="M8" s="33">
        <v>0</v>
      </c>
      <c r="N8" s="34" t="s">
        <v>828</v>
      </c>
      <c r="O8" s="30" t="s">
        <v>37</v>
      </c>
      <c r="P8" s="34" t="s">
        <v>640</v>
      </c>
    </row>
    <row r="9" spans="1:16" ht="43.5" customHeight="1">
      <c r="A9" s="28">
        <v>8</v>
      </c>
      <c r="B9" s="29" t="s">
        <v>55</v>
      </c>
      <c r="C9" s="34" t="s">
        <v>56</v>
      </c>
      <c r="D9" s="34" t="s">
        <v>327</v>
      </c>
      <c r="E9" s="37" t="s">
        <v>40</v>
      </c>
      <c r="F9" s="37" t="s">
        <v>41</v>
      </c>
      <c r="G9" s="37" t="s">
        <v>41</v>
      </c>
      <c r="H9" s="37">
        <v>164381</v>
      </c>
      <c r="I9" s="97">
        <v>42432</v>
      </c>
      <c r="J9" s="34">
        <v>2016</v>
      </c>
      <c r="K9" s="30">
        <v>2020</v>
      </c>
      <c r="L9" s="32">
        <v>13000</v>
      </c>
      <c r="M9" s="33">
        <v>0</v>
      </c>
      <c r="N9" s="34" t="s">
        <v>604</v>
      </c>
      <c r="O9" s="30" t="s">
        <v>37</v>
      </c>
      <c r="P9" s="34" t="s">
        <v>746</v>
      </c>
    </row>
    <row r="10" spans="1:16" ht="53.25" customHeight="1">
      <c r="A10" s="28">
        <v>9</v>
      </c>
      <c r="B10" s="29" t="s">
        <v>57</v>
      </c>
      <c r="C10" s="38" t="s">
        <v>605</v>
      </c>
      <c r="D10" s="36" t="s">
        <v>41</v>
      </c>
      <c r="E10" s="37" t="s">
        <v>40</v>
      </c>
      <c r="F10" s="37" t="s">
        <v>58</v>
      </c>
      <c r="G10" s="37" t="s">
        <v>59</v>
      </c>
      <c r="H10" s="37">
        <v>36078913</v>
      </c>
      <c r="I10" s="97">
        <v>42872</v>
      </c>
      <c r="J10" s="39">
        <v>2017</v>
      </c>
      <c r="K10" s="39">
        <v>2020</v>
      </c>
      <c r="L10" s="40">
        <v>5000</v>
      </c>
      <c r="M10" s="40">
        <v>0</v>
      </c>
      <c r="N10" s="30" t="s">
        <v>60</v>
      </c>
      <c r="O10" s="30" t="s">
        <v>37</v>
      </c>
      <c r="P10" s="34" t="s">
        <v>747</v>
      </c>
    </row>
    <row r="11" spans="1:16" ht="24.75" customHeight="1">
      <c r="A11" s="28">
        <v>10</v>
      </c>
      <c r="B11" s="41" t="s">
        <v>606</v>
      </c>
      <c r="C11" s="34" t="s">
        <v>607</v>
      </c>
      <c r="D11" s="34" t="s">
        <v>39</v>
      </c>
      <c r="E11" s="37" t="s">
        <v>40</v>
      </c>
      <c r="F11" s="37" t="s">
        <v>608</v>
      </c>
      <c r="G11" s="37" t="s">
        <v>87</v>
      </c>
      <c r="H11" s="37"/>
      <c r="I11" s="97"/>
      <c r="J11" s="39">
        <v>2019</v>
      </c>
      <c r="K11" s="42">
        <v>2023</v>
      </c>
      <c r="L11" s="40">
        <v>16878</v>
      </c>
      <c r="M11" s="40">
        <v>0</v>
      </c>
      <c r="N11" s="34" t="s">
        <v>829</v>
      </c>
      <c r="O11" s="30" t="s">
        <v>88</v>
      </c>
      <c r="P11" s="34"/>
    </row>
    <row r="12" spans="1:16" ht="24.75" customHeight="1">
      <c r="A12" s="28">
        <v>11</v>
      </c>
      <c r="B12" s="41" t="s">
        <v>609</v>
      </c>
      <c r="C12" s="34" t="s">
        <v>610</v>
      </c>
      <c r="D12" s="34" t="s">
        <v>39</v>
      </c>
      <c r="E12" s="37" t="s">
        <v>40</v>
      </c>
      <c r="F12" s="37" t="s">
        <v>608</v>
      </c>
      <c r="G12" s="37" t="s">
        <v>87</v>
      </c>
      <c r="H12" s="37"/>
      <c r="I12" s="97"/>
      <c r="J12" s="39">
        <v>2019</v>
      </c>
      <c r="K12" s="42">
        <v>2022</v>
      </c>
      <c r="L12" s="40">
        <v>5220</v>
      </c>
      <c r="M12" s="40">
        <v>0</v>
      </c>
      <c r="N12" s="34" t="s">
        <v>783</v>
      </c>
      <c r="O12" s="30" t="s">
        <v>88</v>
      </c>
      <c r="P12" s="34"/>
    </row>
    <row r="13" spans="1:16" ht="24.75" customHeight="1">
      <c r="A13" s="28">
        <v>12</v>
      </c>
      <c r="B13" s="41" t="s">
        <v>611</v>
      </c>
      <c r="C13" s="34" t="s">
        <v>89</v>
      </c>
      <c r="D13" s="34" t="s">
        <v>39</v>
      </c>
      <c r="E13" s="37" t="s">
        <v>40</v>
      </c>
      <c r="F13" s="37" t="s">
        <v>612</v>
      </c>
      <c r="G13" s="37" t="s">
        <v>87</v>
      </c>
      <c r="H13" s="37"/>
      <c r="I13" s="97"/>
      <c r="J13" s="39">
        <v>2016</v>
      </c>
      <c r="K13" s="42">
        <v>2019</v>
      </c>
      <c r="L13" s="40">
        <v>4783</v>
      </c>
      <c r="M13" s="40">
        <v>0</v>
      </c>
      <c r="N13" s="34" t="s">
        <v>758</v>
      </c>
      <c r="O13" s="30" t="s">
        <v>88</v>
      </c>
      <c r="P13" s="34"/>
    </row>
    <row r="14" spans="1:16" ht="24.75" customHeight="1">
      <c r="A14" s="28">
        <v>13</v>
      </c>
      <c r="B14" s="41" t="s">
        <v>90</v>
      </c>
      <c r="C14" s="34" t="s">
        <v>91</v>
      </c>
      <c r="D14" s="34" t="s">
        <v>39</v>
      </c>
      <c r="E14" s="37" t="s">
        <v>40</v>
      </c>
      <c r="F14" s="37" t="s">
        <v>368</v>
      </c>
      <c r="G14" s="37" t="s">
        <v>87</v>
      </c>
      <c r="H14" s="37"/>
      <c r="I14" s="97">
        <v>42682</v>
      </c>
      <c r="J14" s="39">
        <v>2016</v>
      </c>
      <c r="K14" s="42">
        <v>2019</v>
      </c>
      <c r="L14" s="40">
        <v>3128</v>
      </c>
      <c r="M14" s="40">
        <v>0</v>
      </c>
      <c r="N14" s="34" t="s">
        <v>775</v>
      </c>
      <c r="O14" s="30" t="s">
        <v>88</v>
      </c>
      <c r="P14" s="34"/>
    </row>
    <row r="15" spans="1:16" ht="24.75" customHeight="1">
      <c r="A15" s="28">
        <v>14</v>
      </c>
      <c r="B15" s="29" t="s">
        <v>49</v>
      </c>
      <c r="C15" s="38" t="s">
        <v>50</v>
      </c>
      <c r="D15" s="38" t="s">
        <v>39</v>
      </c>
      <c r="E15" s="37" t="s">
        <v>40</v>
      </c>
      <c r="F15" s="37" t="s">
        <v>368</v>
      </c>
      <c r="G15" s="37" t="s">
        <v>87</v>
      </c>
      <c r="H15" s="37"/>
      <c r="I15" s="97">
        <v>42604</v>
      </c>
      <c r="J15" s="39">
        <v>2016</v>
      </c>
      <c r="K15" s="39">
        <v>2020</v>
      </c>
      <c r="L15" s="40">
        <v>1500</v>
      </c>
      <c r="M15" s="40">
        <v>0</v>
      </c>
      <c r="N15" s="30" t="s">
        <v>830</v>
      </c>
      <c r="O15" s="30" t="s">
        <v>88</v>
      </c>
      <c r="P15" s="34" t="s">
        <v>51</v>
      </c>
    </row>
    <row r="16" spans="1:16" ht="24.75" customHeight="1">
      <c r="A16" s="28">
        <v>15</v>
      </c>
      <c r="B16" s="29" t="s">
        <v>92</v>
      </c>
      <c r="C16" s="38" t="s">
        <v>93</v>
      </c>
      <c r="D16" s="38" t="s">
        <v>39</v>
      </c>
      <c r="E16" s="37" t="s">
        <v>40</v>
      </c>
      <c r="F16" s="37" t="s">
        <v>368</v>
      </c>
      <c r="G16" s="37" t="s">
        <v>87</v>
      </c>
      <c r="H16" s="37"/>
      <c r="I16" s="97">
        <v>42557</v>
      </c>
      <c r="J16" s="39">
        <v>2016</v>
      </c>
      <c r="K16" s="39">
        <v>2020</v>
      </c>
      <c r="L16" s="40">
        <v>25322</v>
      </c>
      <c r="M16" s="40">
        <v>0</v>
      </c>
      <c r="N16" s="30" t="s">
        <v>831</v>
      </c>
      <c r="O16" s="30" t="s">
        <v>88</v>
      </c>
      <c r="P16" s="34" t="s">
        <v>108</v>
      </c>
    </row>
    <row r="17" spans="1:16" ht="24.75" customHeight="1">
      <c r="A17" s="28">
        <v>16</v>
      </c>
      <c r="B17" s="29" t="s">
        <v>94</v>
      </c>
      <c r="C17" s="38" t="s">
        <v>95</v>
      </c>
      <c r="D17" s="38" t="s">
        <v>39</v>
      </c>
      <c r="E17" s="37" t="s">
        <v>40</v>
      </c>
      <c r="F17" s="37" t="s">
        <v>370</v>
      </c>
      <c r="G17" s="37" t="s">
        <v>87</v>
      </c>
      <c r="H17" s="37"/>
      <c r="I17" s="97">
        <v>43384</v>
      </c>
      <c r="J17" s="39">
        <v>2018</v>
      </c>
      <c r="K17" s="39">
        <v>2021</v>
      </c>
      <c r="L17" s="40">
        <v>28982</v>
      </c>
      <c r="M17" s="40">
        <v>0</v>
      </c>
      <c r="N17" s="30" t="s">
        <v>775</v>
      </c>
      <c r="O17" s="30" t="s">
        <v>88</v>
      </c>
      <c r="P17" s="34"/>
    </row>
    <row r="18" spans="1:16" ht="24.75" customHeight="1">
      <c r="A18" s="28">
        <v>17</v>
      </c>
      <c r="B18" s="41" t="s">
        <v>98</v>
      </c>
      <c r="C18" s="38" t="s">
        <v>99</v>
      </c>
      <c r="D18" s="38" t="s">
        <v>39</v>
      </c>
      <c r="E18" s="37" t="s">
        <v>40</v>
      </c>
      <c r="F18" s="37" t="s">
        <v>629</v>
      </c>
      <c r="G18" s="37" t="s">
        <v>87</v>
      </c>
      <c r="H18" s="37"/>
      <c r="I18" s="97">
        <v>43158</v>
      </c>
      <c r="J18" s="39">
        <v>2018</v>
      </c>
      <c r="K18" s="39">
        <v>2019</v>
      </c>
      <c r="L18" s="40">
        <v>1483</v>
      </c>
      <c r="M18" s="43">
        <v>0</v>
      </c>
      <c r="N18" s="34" t="s">
        <v>832</v>
      </c>
      <c r="O18" s="34" t="s">
        <v>88</v>
      </c>
      <c r="P18" s="34"/>
    </row>
    <row r="19" spans="1:16" ht="300" customHeight="1">
      <c r="A19" s="28">
        <v>18</v>
      </c>
      <c r="B19" s="29" t="s">
        <v>96</v>
      </c>
      <c r="C19" s="38" t="s">
        <v>872</v>
      </c>
      <c r="D19" s="38" t="s">
        <v>825</v>
      </c>
      <c r="E19" s="37" t="s">
        <v>33</v>
      </c>
      <c r="F19" s="37" t="s">
        <v>873</v>
      </c>
      <c r="G19" s="37" t="s">
        <v>97</v>
      </c>
      <c r="H19" s="37">
        <v>313271</v>
      </c>
      <c r="I19" s="97">
        <v>43615</v>
      </c>
      <c r="J19" s="44">
        <v>2019</v>
      </c>
      <c r="K19" s="44">
        <v>2019</v>
      </c>
      <c r="L19" s="40">
        <v>1000</v>
      </c>
      <c r="M19" s="40">
        <v>0</v>
      </c>
      <c r="N19" s="30" t="s">
        <v>782</v>
      </c>
      <c r="O19" s="30" t="s">
        <v>88</v>
      </c>
      <c r="P19" s="34" t="s">
        <v>865</v>
      </c>
    </row>
    <row r="20" spans="1:16" ht="108.75" customHeight="1">
      <c r="A20" s="28">
        <v>19</v>
      </c>
      <c r="B20" s="41" t="s">
        <v>613</v>
      </c>
      <c r="C20" s="38" t="s">
        <v>614</v>
      </c>
      <c r="D20" s="38" t="s">
        <v>615</v>
      </c>
      <c r="E20" s="37" t="s">
        <v>40</v>
      </c>
      <c r="F20" s="34" t="s">
        <v>874</v>
      </c>
      <c r="G20" s="37" t="s">
        <v>616</v>
      </c>
      <c r="H20" s="163">
        <v>42319269</v>
      </c>
      <c r="I20" s="97">
        <v>43714</v>
      </c>
      <c r="J20" s="39">
        <v>2019</v>
      </c>
      <c r="K20" s="39">
        <v>2020</v>
      </c>
      <c r="L20" s="40">
        <v>8305</v>
      </c>
      <c r="M20" s="43">
        <v>0</v>
      </c>
      <c r="N20" s="34" t="s">
        <v>617</v>
      </c>
      <c r="O20" s="45" t="s">
        <v>88</v>
      </c>
      <c r="P20" s="34" t="s">
        <v>618</v>
      </c>
    </row>
    <row r="21" spans="1:16" ht="151.5" customHeight="1">
      <c r="A21" s="28">
        <v>20</v>
      </c>
      <c r="B21" s="41" t="s">
        <v>619</v>
      </c>
      <c r="C21" s="38" t="s">
        <v>620</v>
      </c>
      <c r="D21" s="34" t="s">
        <v>479</v>
      </c>
      <c r="E21" s="37" t="s">
        <v>40</v>
      </c>
      <c r="F21" s="37"/>
      <c r="G21" s="37" t="s">
        <v>479</v>
      </c>
      <c r="H21" s="37">
        <v>151513</v>
      </c>
      <c r="I21" s="97"/>
      <c r="J21" s="39">
        <v>2019</v>
      </c>
      <c r="K21" s="39">
        <v>2020</v>
      </c>
      <c r="L21" s="40">
        <v>6550</v>
      </c>
      <c r="M21" s="43">
        <v>0</v>
      </c>
      <c r="N21" s="34" t="s">
        <v>621</v>
      </c>
      <c r="O21" s="45" t="s">
        <v>88</v>
      </c>
      <c r="P21" s="34" t="s">
        <v>824</v>
      </c>
    </row>
    <row r="22" spans="1:16" ht="407.25" customHeight="1">
      <c r="A22" s="28">
        <v>21</v>
      </c>
      <c r="B22" s="41" t="s">
        <v>622</v>
      </c>
      <c r="C22" s="38" t="s">
        <v>623</v>
      </c>
      <c r="D22" s="36" t="s">
        <v>877</v>
      </c>
      <c r="E22" s="37" t="s">
        <v>40</v>
      </c>
      <c r="F22" s="37" t="s">
        <v>630</v>
      </c>
      <c r="G22" s="38" t="s">
        <v>878</v>
      </c>
      <c r="H22" s="37">
        <v>151866</v>
      </c>
      <c r="I22" s="146">
        <v>43523</v>
      </c>
      <c r="J22" s="39">
        <v>2019</v>
      </c>
      <c r="K22" s="39">
        <v>2021</v>
      </c>
      <c r="L22" s="40">
        <v>37000</v>
      </c>
      <c r="M22" s="43">
        <v>0</v>
      </c>
      <c r="N22" s="34" t="s">
        <v>827</v>
      </c>
      <c r="O22" s="45" t="s">
        <v>624</v>
      </c>
      <c r="P22" s="34" t="s">
        <v>879</v>
      </c>
    </row>
    <row r="23" spans="1:16" ht="175.5" customHeight="1">
      <c r="A23" s="28">
        <v>22</v>
      </c>
      <c r="B23" s="41" t="s">
        <v>625</v>
      </c>
      <c r="C23" s="38" t="s">
        <v>626</v>
      </c>
      <c r="D23" s="34" t="s">
        <v>875</v>
      </c>
      <c r="E23" s="37" t="s">
        <v>40</v>
      </c>
      <c r="F23" s="34" t="s">
        <v>876</v>
      </c>
      <c r="G23" s="37" t="s">
        <v>628</v>
      </c>
      <c r="H23" s="37"/>
      <c r="I23" s="97"/>
      <c r="J23" s="39">
        <v>2019</v>
      </c>
      <c r="K23" s="39">
        <v>2020</v>
      </c>
      <c r="L23" s="40">
        <v>0</v>
      </c>
      <c r="M23" s="43">
        <v>0</v>
      </c>
      <c r="N23" s="34" t="s">
        <v>784</v>
      </c>
      <c r="O23" s="45" t="s">
        <v>88</v>
      </c>
      <c r="P23" s="34" t="s">
        <v>627</v>
      </c>
    </row>
    <row r="24" spans="1:16" ht="54" customHeight="1">
      <c r="A24" s="28">
        <v>23</v>
      </c>
      <c r="B24" s="41" t="s">
        <v>115</v>
      </c>
      <c r="C24" s="38" t="s">
        <v>116</v>
      </c>
      <c r="D24" s="38" t="s">
        <v>39</v>
      </c>
      <c r="E24" s="37" t="s">
        <v>40</v>
      </c>
      <c r="F24" s="37" t="s">
        <v>369</v>
      </c>
      <c r="G24" s="37" t="s">
        <v>87</v>
      </c>
      <c r="H24" s="120">
        <v>30797764</v>
      </c>
      <c r="I24" s="97">
        <v>43020</v>
      </c>
      <c r="J24" s="39">
        <v>2017</v>
      </c>
      <c r="K24" s="39">
        <v>2021</v>
      </c>
      <c r="L24" s="40">
        <v>18396</v>
      </c>
      <c r="M24" s="43">
        <v>0</v>
      </c>
      <c r="N24" s="34" t="s">
        <v>760</v>
      </c>
      <c r="O24" s="45" t="s">
        <v>172</v>
      </c>
      <c r="P24" s="34" t="s">
        <v>117</v>
      </c>
    </row>
    <row r="25" spans="1:16" ht="98.25">
      <c r="A25" s="28">
        <v>24</v>
      </c>
      <c r="B25" s="41" t="s">
        <v>118</v>
      </c>
      <c r="C25" s="38" t="s">
        <v>119</v>
      </c>
      <c r="D25" s="38" t="s">
        <v>39</v>
      </c>
      <c r="E25" s="37" t="s">
        <v>40</v>
      </c>
      <c r="F25" s="37" t="s">
        <v>370</v>
      </c>
      <c r="G25" s="37" t="s">
        <v>87</v>
      </c>
      <c r="H25" s="120">
        <v>30797764</v>
      </c>
      <c r="I25" s="97">
        <v>43384</v>
      </c>
      <c r="J25" s="39">
        <v>2018</v>
      </c>
      <c r="K25" s="39">
        <v>2022</v>
      </c>
      <c r="L25" s="40">
        <v>8361.57</v>
      </c>
      <c r="M25" s="43">
        <v>0</v>
      </c>
      <c r="N25" s="34" t="s">
        <v>120</v>
      </c>
      <c r="O25" s="45" t="s">
        <v>172</v>
      </c>
      <c r="P25" s="34" t="s">
        <v>932</v>
      </c>
    </row>
    <row r="26" spans="1:16" ht="24.75" customHeight="1">
      <c r="A26" s="28">
        <v>25</v>
      </c>
      <c r="B26" s="41" t="s">
        <v>121</v>
      </c>
      <c r="C26" s="38" t="s">
        <v>122</v>
      </c>
      <c r="D26" s="38" t="s">
        <v>39</v>
      </c>
      <c r="E26" s="37" t="s">
        <v>40</v>
      </c>
      <c r="F26" s="37" t="s">
        <v>370</v>
      </c>
      <c r="G26" s="37" t="s">
        <v>87</v>
      </c>
      <c r="H26" s="120">
        <v>30797764</v>
      </c>
      <c r="I26" s="97">
        <v>43382</v>
      </c>
      <c r="J26" s="39">
        <v>2018</v>
      </c>
      <c r="K26" s="39">
        <v>2022</v>
      </c>
      <c r="L26" s="40">
        <v>3979</v>
      </c>
      <c r="M26" s="43">
        <v>0</v>
      </c>
      <c r="N26" s="34" t="s">
        <v>123</v>
      </c>
      <c r="O26" s="45" t="s">
        <v>172</v>
      </c>
      <c r="P26" s="34" t="s">
        <v>124</v>
      </c>
    </row>
    <row r="27" spans="1:16" ht="24.75" customHeight="1">
      <c r="A27" s="28">
        <v>26</v>
      </c>
      <c r="B27" s="41" t="s">
        <v>125</v>
      </c>
      <c r="C27" s="38" t="s">
        <v>126</v>
      </c>
      <c r="D27" s="38" t="s">
        <v>39</v>
      </c>
      <c r="E27" s="37" t="s">
        <v>40</v>
      </c>
      <c r="F27" s="37" t="s">
        <v>629</v>
      </c>
      <c r="G27" s="37" t="s">
        <v>87</v>
      </c>
      <c r="H27" s="120">
        <v>30797764</v>
      </c>
      <c r="I27" s="97">
        <v>43158</v>
      </c>
      <c r="J27" s="39">
        <v>2018</v>
      </c>
      <c r="K27" s="39">
        <v>2019</v>
      </c>
      <c r="L27" s="40">
        <v>2582</v>
      </c>
      <c r="M27" s="43">
        <v>0</v>
      </c>
      <c r="N27" s="34" t="s">
        <v>127</v>
      </c>
      <c r="O27" s="45" t="s">
        <v>172</v>
      </c>
      <c r="P27" s="30"/>
    </row>
    <row r="28" spans="1:16" ht="24.75" customHeight="1">
      <c r="A28" s="28">
        <v>27</v>
      </c>
      <c r="B28" s="41" t="s">
        <v>631</v>
      </c>
      <c r="C28" s="38" t="s">
        <v>632</v>
      </c>
      <c r="D28" s="38" t="s">
        <v>39</v>
      </c>
      <c r="E28" s="37" t="s">
        <v>40</v>
      </c>
      <c r="F28" s="37" t="s">
        <v>636</v>
      </c>
      <c r="G28" s="37" t="s">
        <v>87</v>
      </c>
      <c r="H28" s="120">
        <v>30797764</v>
      </c>
      <c r="I28" s="97">
        <v>43635</v>
      </c>
      <c r="J28" s="39">
        <v>2019</v>
      </c>
      <c r="K28" s="39">
        <v>2023</v>
      </c>
      <c r="L28" s="40">
        <v>14751</v>
      </c>
      <c r="M28" s="43">
        <v>0</v>
      </c>
      <c r="N28" s="34" t="s">
        <v>633</v>
      </c>
      <c r="O28" s="45" t="s">
        <v>172</v>
      </c>
      <c r="P28" s="30"/>
    </row>
    <row r="29" spans="1:16" ht="24.75" customHeight="1">
      <c r="A29" s="28">
        <v>28</v>
      </c>
      <c r="B29" s="41" t="s">
        <v>634</v>
      </c>
      <c r="C29" s="38" t="s">
        <v>635</v>
      </c>
      <c r="D29" s="38" t="s">
        <v>39</v>
      </c>
      <c r="E29" s="37" t="s">
        <v>40</v>
      </c>
      <c r="F29" s="37" t="s">
        <v>636</v>
      </c>
      <c r="G29" s="37" t="s">
        <v>87</v>
      </c>
      <c r="H29" s="120">
        <v>30797764</v>
      </c>
      <c r="I29" s="97">
        <v>43637</v>
      </c>
      <c r="J29" s="39">
        <v>2019</v>
      </c>
      <c r="K29" s="39">
        <v>2023</v>
      </c>
      <c r="L29" s="40">
        <v>11955</v>
      </c>
      <c r="M29" s="43">
        <v>0</v>
      </c>
      <c r="N29" s="34" t="s">
        <v>354</v>
      </c>
      <c r="O29" s="45" t="s">
        <v>172</v>
      </c>
      <c r="P29" s="30"/>
    </row>
    <row r="30" spans="1:16" ht="24.75" customHeight="1">
      <c r="A30" s="28">
        <v>29</v>
      </c>
      <c r="B30" s="41" t="s">
        <v>182</v>
      </c>
      <c r="C30" s="38" t="s">
        <v>186</v>
      </c>
      <c r="D30" s="38" t="s">
        <v>39</v>
      </c>
      <c r="E30" s="37" t="s">
        <v>40</v>
      </c>
      <c r="F30" s="37" t="s">
        <v>369</v>
      </c>
      <c r="G30" s="37" t="s">
        <v>87</v>
      </c>
      <c r="H30" s="37"/>
      <c r="I30" s="34"/>
      <c r="J30" s="39">
        <v>2017</v>
      </c>
      <c r="K30" s="39">
        <v>2021</v>
      </c>
      <c r="L30" s="40">
        <v>54091</v>
      </c>
      <c r="M30" s="43">
        <v>0</v>
      </c>
      <c r="N30" s="34" t="s">
        <v>833</v>
      </c>
      <c r="O30" s="45" t="s">
        <v>366</v>
      </c>
      <c r="P30" s="30"/>
    </row>
    <row r="31" spans="1:16" ht="24.75" customHeight="1">
      <c r="A31" s="28">
        <v>30</v>
      </c>
      <c r="B31" s="41" t="s">
        <v>183</v>
      </c>
      <c r="C31" s="38" t="s">
        <v>187</v>
      </c>
      <c r="D31" s="38" t="s">
        <v>39</v>
      </c>
      <c r="E31" s="37" t="s">
        <v>40</v>
      </c>
      <c r="F31" s="37" t="s">
        <v>369</v>
      </c>
      <c r="G31" s="37" t="s">
        <v>87</v>
      </c>
      <c r="H31" s="37"/>
      <c r="I31" s="34"/>
      <c r="J31" s="39">
        <v>2017</v>
      </c>
      <c r="K31" s="39">
        <v>2021</v>
      </c>
      <c r="L31" s="40">
        <v>57710</v>
      </c>
      <c r="M31" s="43">
        <v>0</v>
      </c>
      <c r="N31" s="34" t="s">
        <v>834</v>
      </c>
      <c r="O31" s="45" t="s">
        <v>366</v>
      </c>
      <c r="P31" s="30"/>
    </row>
    <row r="32" spans="1:16" ht="24.75" customHeight="1">
      <c r="A32" s="28">
        <v>31</v>
      </c>
      <c r="B32" s="41" t="s">
        <v>184</v>
      </c>
      <c r="C32" s="38" t="s">
        <v>188</v>
      </c>
      <c r="D32" s="38" t="s">
        <v>39</v>
      </c>
      <c r="E32" s="37" t="s">
        <v>40</v>
      </c>
      <c r="F32" s="37" t="s">
        <v>370</v>
      </c>
      <c r="G32" s="37" t="s">
        <v>87</v>
      </c>
      <c r="H32" s="37"/>
      <c r="I32" s="34"/>
      <c r="J32" s="39">
        <v>2018</v>
      </c>
      <c r="K32" s="39">
        <v>2022</v>
      </c>
      <c r="L32" s="40">
        <v>42000</v>
      </c>
      <c r="M32" s="43">
        <v>0</v>
      </c>
      <c r="N32" s="34" t="s">
        <v>835</v>
      </c>
      <c r="O32" s="45" t="s">
        <v>366</v>
      </c>
      <c r="P32" s="30"/>
    </row>
    <row r="33" spans="1:16" ht="24.75" customHeight="1">
      <c r="A33" s="28">
        <v>32</v>
      </c>
      <c r="B33" s="41" t="s">
        <v>185</v>
      </c>
      <c r="C33" s="38" t="s">
        <v>637</v>
      </c>
      <c r="D33" s="38" t="s">
        <v>41</v>
      </c>
      <c r="E33" s="37" t="s">
        <v>33</v>
      </c>
      <c r="F33" s="37" t="s">
        <v>41</v>
      </c>
      <c r="G33" s="37" t="s">
        <v>41</v>
      </c>
      <c r="H33" s="37">
        <v>164381</v>
      </c>
      <c r="I33" s="34"/>
      <c r="J33" s="39">
        <v>2015</v>
      </c>
      <c r="K33" s="39">
        <v>2019</v>
      </c>
      <c r="L33" s="40">
        <v>26000</v>
      </c>
      <c r="M33" s="43">
        <v>0</v>
      </c>
      <c r="N33" s="34" t="s">
        <v>785</v>
      </c>
      <c r="O33" s="45" t="s">
        <v>366</v>
      </c>
      <c r="P33" s="30"/>
    </row>
    <row r="34" spans="1:16" ht="125.25" customHeight="1">
      <c r="A34" s="28">
        <v>33</v>
      </c>
      <c r="B34" s="41" t="s">
        <v>215</v>
      </c>
      <c r="C34" s="38" t="s">
        <v>93</v>
      </c>
      <c r="D34" s="38" t="s">
        <v>39</v>
      </c>
      <c r="E34" s="37" t="s">
        <v>40</v>
      </c>
      <c r="F34" s="37" t="s">
        <v>368</v>
      </c>
      <c r="G34" s="37" t="s">
        <v>87</v>
      </c>
      <c r="H34" s="37"/>
      <c r="I34" s="97">
        <v>42557</v>
      </c>
      <c r="J34" s="39">
        <v>2016</v>
      </c>
      <c r="K34" s="39">
        <v>2020</v>
      </c>
      <c r="L34" s="40">
        <v>25322</v>
      </c>
      <c r="M34" s="43">
        <v>0</v>
      </c>
      <c r="N34" s="34" t="s">
        <v>831</v>
      </c>
      <c r="O34" s="34" t="s">
        <v>218</v>
      </c>
      <c r="P34" s="30" t="s">
        <v>638</v>
      </c>
    </row>
    <row r="35" spans="1:16" ht="24.75" customHeight="1">
      <c r="A35" s="28">
        <v>34</v>
      </c>
      <c r="B35" s="41" t="s">
        <v>216</v>
      </c>
      <c r="C35" s="38" t="s">
        <v>217</v>
      </c>
      <c r="D35" s="38" t="s">
        <v>39</v>
      </c>
      <c r="E35" s="28" t="s">
        <v>40</v>
      </c>
      <c r="F35" s="28" t="s">
        <v>369</v>
      </c>
      <c r="G35" s="37" t="s">
        <v>87</v>
      </c>
      <c r="H35" s="28"/>
      <c r="I35" s="31">
        <v>43031</v>
      </c>
      <c r="J35" s="39">
        <v>2017</v>
      </c>
      <c r="K35" s="39">
        <v>2020</v>
      </c>
      <c r="L35" s="40">
        <v>8543</v>
      </c>
      <c r="M35" s="43">
        <v>0</v>
      </c>
      <c r="N35" s="34" t="s">
        <v>461</v>
      </c>
      <c r="O35" s="34" t="s">
        <v>218</v>
      </c>
      <c r="P35" s="34" t="s">
        <v>639</v>
      </c>
    </row>
    <row r="36" spans="1:16" ht="24.75" customHeight="1">
      <c r="A36" s="28">
        <v>35</v>
      </c>
      <c r="B36" s="41" t="s">
        <v>492</v>
      </c>
      <c r="C36" s="38" t="s">
        <v>518</v>
      </c>
      <c r="D36" s="36" t="s">
        <v>327</v>
      </c>
      <c r="E36" s="28" t="s">
        <v>40</v>
      </c>
      <c r="F36" s="57" t="s">
        <v>58</v>
      </c>
      <c r="G36" s="57" t="s">
        <v>58</v>
      </c>
      <c r="H36" s="28"/>
      <c r="I36" s="31"/>
      <c r="J36" s="39">
        <v>2019</v>
      </c>
      <c r="K36" s="39">
        <v>2022</v>
      </c>
      <c r="L36" s="40">
        <v>8312</v>
      </c>
      <c r="M36" s="43">
        <v>0</v>
      </c>
      <c r="N36" s="34" t="s">
        <v>544</v>
      </c>
      <c r="O36" s="34" t="s">
        <v>37</v>
      </c>
      <c r="P36" s="34"/>
    </row>
    <row r="37" spans="1:16" ht="24.75" customHeight="1">
      <c r="A37" s="28">
        <v>36</v>
      </c>
      <c r="B37" s="41" t="s">
        <v>493</v>
      </c>
      <c r="C37" s="38" t="s">
        <v>519</v>
      </c>
      <c r="D37" s="47" t="s">
        <v>327</v>
      </c>
      <c r="E37" s="28" t="s">
        <v>40</v>
      </c>
      <c r="F37" s="49" t="s">
        <v>58</v>
      </c>
      <c r="G37" s="49" t="s">
        <v>58</v>
      </c>
      <c r="H37" s="28"/>
      <c r="I37" s="31"/>
      <c r="J37" s="39">
        <v>2019</v>
      </c>
      <c r="K37" s="39">
        <v>2021</v>
      </c>
      <c r="L37" s="40">
        <v>3946</v>
      </c>
      <c r="M37" s="43">
        <v>0</v>
      </c>
      <c r="N37" s="34" t="s">
        <v>545</v>
      </c>
      <c r="O37" s="34" t="s">
        <v>176</v>
      </c>
      <c r="P37" s="34"/>
    </row>
    <row r="38" spans="1:16" ht="24.75" customHeight="1">
      <c r="A38" s="28">
        <v>37</v>
      </c>
      <c r="B38" s="41" t="s">
        <v>494</v>
      </c>
      <c r="C38" s="38" t="s">
        <v>520</v>
      </c>
      <c r="D38" s="47" t="s">
        <v>327</v>
      </c>
      <c r="E38" s="28" t="s">
        <v>40</v>
      </c>
      <c r="F38" s="49" t="s">
        <v>58</v>
      </c>
      <c r="G38" s="49" t="s">
        <v>58</v>
      </c>
      <c r="H38" s="28"/>
      <c r="I38" s="31"/>
      <c r="J38" s="39">
        <v>2019</v>
      </c>
      <c r="K38" s="39">
        <v>2021</v>
      </c>
      <c r="L38" s="40">
        <v>11110</v>
      </c>
      <c r="M38" s="43">
        <v>0</v>
      </c>
      <c r="N38" s="34" t="s">
        <v>546</v>
      </c>
      <c r="O38" s="34" t="s">
        <v>172</v>
      </c>
      <c r="P38" s="34"/>
    </row>
    <row r="39" spans="1:16" ht="24.75" customHeight="1">
      <c r="A39" s="28">
        <v>38</v>
      </c>
      <c r="B39" s="41" t="s">
        <v>495</v>
      </c>
      <c r="C39" s="38" t="s">
        <v>521</v>
      </c>
      <c r="D39" s="47" t="s">
        <v>327</v>
      </c>
      <c r="E39" s="28" t="s">
        <v>40</v>
      </c>
      <c r="F39" s="49" t="s">
        <v>58</v>
      </c>
      <c r="G39" s="49" t="s">
        <v>58</v>
      </c>
      <c r="H39" s="28"/>
      <c r="I39" s="31"/>
      <c r="J39" s="39">
        <v>2019</v>
      </c>
      <c r="K39" s="39">
        <v>2021</v>
      </c>
      <c r="L39" s="40">
        <v>8390</v>
      </c>
      <c r="M39" s="43">
        <v>0</v>
      </c>
      <c r="N39" s="34" t="s">
        <v>547</v>
      </c>
      <c r="O39" s="34" t="s">
        <v>176</v>
      </c>
      <c r="P39" s="34"/>
    </row>
    <row r="40" spans="1:16" ht="24.75" customHeight="1">
      <c r="A40" s="28">
        <v>39</v>
      </c>
      <c r="B40" s="41" t="s">
        <v>496</v>
      </c>
      <c r="C40" s="38" t="s">
        <v>522</v>
      </c>
      <c r="D40" s="47" t="s">
        <v>327</v>
      </c>
      <c r="E40" s="28" t="s">
        <v>40</v>
      </c>
      <c r="F40" s="49" t="s">
        <v>58</v>
      </c>
      <c r="G40" s="49" t="s">
        <v>58</v>
      </c>
      <c r="H40" s="28"/>
      <c r="I40" s="31"/>
      <c r="J40" s="39">
        <v>2019</v>
      </c>
      <c r="K40" s="39">
        <v>2022</v>
      </c>
      <c r="L40" s="40">
        <v>2469</v>
      </c>
      <c r="M40" s="43">
        <v>0</v>
      </c>
      <c r="N40" s="34" t="s">
        <v>548</v>
      </c>
      <c r="O40" s="34" t="s">
        <v>172</v>
      </c>
      <c r="P40" s="34"/>
    </row>
    <row r="41" spans="1:16" ht="24.75" customHeight="1">
      <c r="A41" s="28">
        <v>40</v>
      </c>
      <c r="B41" s="41" t="s">
        <v>497</v>
      </c>
      <c r="C41" s="38" t="s">
        <v>523</v>
      </c>
      <c r="D41" s="47" t="s">
        <v>327</v>
      </c>
      <c r="E41" s="28" t="s">
        <v>40</v>
      </c>
      <c r="F41" s="49" t="s">
        <v>58</v>
      </c>
      <c r="G41" s="49" t="s">
        <v>58</v>
      </c>
      <c r="H41" s="28"/>
      <c r="I41" s="31"/>
      <c r="J41" s="39">
        <v>2019</v>
      </c>
      <c r="K41" s="39">
        <v>2021</v>
      </c>
      <c r="L41" s="40">
        <v>1794</v>
      </c>
      <c r="M41" s="43">
        <v>0</v>
      </c>
      <c r="N41" s="34" t="s">
        <v>549</v>
      </c>
      <c r="O41" s="34" t="s">
        <v>172</v>
      </c>
      <c r="P41" s="34"/>
    </row>
    <row r="42" spans="1:16" ht="24.75" customHeight="1">
      <c r="A42" s="28">
        <v>41</v>
      </c>
      <c r="B42" s="41" t="s">
        <v>498</v>
      </c>
      <c r="C42" s="38" t="s">
        <v>524</v>
      </c>
      <c r="D42" s="47" t="s">
        <v>327</v>
      </c>
      <c r="E42" s="28" t="s">
        <v>40</v>
      </c>
      <c r="F42" s="49" t="s">
        <v>58</v>
      </c>
      <c r="G42" s="49" t="s">
        <v>58</v>
      </c>
      <c r="H42" s="28"/>
      <c r="I42" s="31"/>
      <c r="J42" s="39">
        <v>2019</v>
      </c>
      <c r="K42" s="39">
        <v>2021</v>
      </c>
      <c r="L42" s="40">
        <v>9152</v>
      </c>
      <c r="M42" s="43">
        <v>0</v>
      </c>
      <c r="N42" s="34" t="s">
        <v>550</v>
      </c>
      <c r="O42" s="34" t="s">
        <v>172</v>
      </c>
      <c r="P42" s="34"/>
    </row>
    <row r="43" spans="1:16" ht="24.75" customHeight="1">
      <c r="A43" s="28">
        <v>42</v>
      </c>
      <c r="B43" s="41" t="s">
        <v>499</v>
      </c>
      <c r="C43" s="38" t="s">
        <v>525</v>
      </c>
      <c r="D43" s="47" t="s">
        <v>327</v>
      </c>
      <c r="E43" s="28" t="s">
        <v>40</v>
      </c>
      <c r="F43" s="49" t="s">
        <v>58</v>
      </c>
      <c r="G43" s="49" t="s">
        <v>58</v>
      </c>
      <c r="H43" s="28"/>
      <c r="I43" s="31"/>
      <c r="J43" s="39">
        <v>2019</v>
      </c>
      <c r="K43" s="39">
        <v>2021</v>
      </c>
      <c r="L43" s="40">
        <v>7818</v>
      </c>
      <c r="M43" s="43">
        <v>0</v>
      </c>
      <c r="N43" s="34" t="s">
        <v>551</v>
      </c>
      <c r="O43" s="34" t="s">
        <v>366</v>
      </c>
      <c r="P43" s="34"/>
    </row>
    <row r="44" spans="1:16" ht="24.75" customHeight="1">
      <c r="A44" s="28">
        <v>43</v>
      </c>
      <c r="B44" s="41" t="s">
        <v>500</v>
      </c>
      <c r="C44" s="38" t="s">
        <v>526</v>
      </c>
      <c r="D44" s="47" t="s">
        <v>327</v>
      </c>
      <c r="E44" s="28" t="s">
        <v>40</v>
      </c>
      <c r="F44" s="49" t="s">
        <v>58</v>
      </c>
      <c r="G44" s="49" t="s">
        <v>58</v>
      </c>
      <c r="H44" s="28"/>
      <c r="I44" s="31"/>
      <c r="J44" s="39">
        <v>2019</v>
      </c>
      <c r="K44" s="39">
        <v>2021</v>
      </c>
      <c r="L44" s="40">
        <v>5347</v>
      </c>
      <c r="M44" s="43">
        <v>0</v>
      </c>
      <c r="N44" s="34" t="s">
        <v>357</v>
      </c>
      <c r="O44" s="34" t="s">
        <v>172</v>
      </c>
      <c r="P44" s="34"/>
    </row>
    <row r="45" spans="1:16" ht="24.75" customHeight="1">
      <c r="A45" s="28">
        <v>44</v>
      </c>
      <c r="B45" s="41" t="s">
        <v>516</v>
      </c>
      <c r="C45" s="38" t="s">
        <v>527</v>
      </c>
      <c r="D45" s="47" t="s">
        <v>327</v>
      </c>
      <c r="E45" s="28" t="s">
        <v>40</v>
      </c>
      <c r="F45" s="49" t="s">
        <v>58</v>
      </c>
      <c r="G45" s="49" t="s">
        <v>58</v>
      </c>
      <c r="H45" s="28"/>
      <c r="I45" s="31"/>
      <c r="J45" s="39">
        <v>2019</v>
      </c>
      <c r="K45" s="39">
        <v>2021</v>
      </c>
      <c r="L45" s="40">
        <v>7093</v>
      </c>
      <c r="M45" s="43">
        <v>0</v>
      </c>
      <c r="N45" s="34" t="s">
        <v>552</v>
      </c>
      <c r="O45" s="34" t="s">
        <v>366</v>
      </c>
      <c r="P45" s="34"/>
    </row>
    <row r="46" spans="1:16" ht="24.75" customHeight="1">
      <c r="A46" s="28">
        <v>45</v>
      </c>
      <c r="B46" s="41" t="s">
        <v>501</v>
      </c>
      <c r="C46" s="38" t="s">
        <v>528</v>
      </c>
      <c r="D46" s="47" t="s">
        <v>327</v>
      </c>
      <c r="E46" s="28" t="s">
        <v>40</v>
      </c>
      <c r="F46" s="49" t="s">
        <v>58</v>
      </c>
      <c r="G46" s="49" t="s">
        <v>58</v>
      </c>
      <c r="H46" s="28"/>
      <c r="I46" s="31"/>
      <c r="J46" s="39">
        <v>2019</v>
      </c>
      <c r="K46" s="39">
        <v>2021</v>
      </c>
      <c r="L46" s="40">
        <v>9659</v>
      </c>
      <c r="M46" s="43">
        <v>0</v>
      </c>
      <c r="N46" s="34" t="s">
        <v>553</v>
      </c>
      <c r="O46" s="34" t="s">
        <v>172</v>
      </c>
      <c r="P46" s="34"/>
    </row>
    <row r="47" spans="1:16" ht="24.75" customHeight="1">
      <c r="A47" s="28">
        <v>46</v>
      </c>
      <c r="B47" s="41" t="s">
        <v>502</v>
      </c>
      <c r="C47" s="38" t="s">
        <v>529</v>
      </c>
      <c r="D47" s="47" t="s">
        <v>327</v>
      </c>
      <c r="E47" s="28" t="s">
        <v>40</v>
      </c>
      <c r="F47" s="49" t="s">
        <v>58</v>
      </c>
      <c r="G47" s="49" t="s">
        <v>58</v>
      </c>
      <c r="H47" s="28"/>
      <c r="I47" s="31"/>
      <c r="J47" s="39">
        <v>2019</v>
      </c>
      <c r="K47" s="39">
        <v>2021</v>
      </c>
      <c r="L47" s="40">
        <v>2109</v>
      </c>
      <c r="M47" s="43">
        <v>0</v>
      </c>
      <c r="N47" s="34" t="s">
        <v>554</v>
      </c>
      <c r="O47" s="34" t="s">
        <v>366</v>
      </c>
      <c r="P47" s="34"/>
    </row>
    <row r="48" spans="1:16" ht="24.75" customHeight="1">
      <c r="A48" s="28">
        <v>47</v>
      </c>
      <c r="B48" s="41" t="s">
        <v>517</v>
      </c>
      <c r="C48" s="38" t="s">
        <v>530</v>
      </c>
      <c r="D48" s="47" t="s">
        <v>327</v>
      </c>
      <c r="E48" s="28" t="s">
        <v>40</v>
      </c>
      <c r="F48" s="49" t="s">
        <v>58</v>
      </c>
      <c r="G48" s="49" t="s">
        <v>58</v>
      </c>
      <c r="H48" s="28"/>
      <c r="I48" s="31"/>
      <c r="J48" s="39">
        <v>2019</v>
      </c>
      <c r="K48" s="39">
        <v>2021</v>
      </c>
      <c r="L48" s="40">
        <v>2055</v>
      </c>
      <c r="M48" s="43">
        <v>0</v>
      </c>
      <c r="N48" s="34" t="s">
        <v>555</v>
      </c>
      <c r="O48" s="34" t="s">
        <v>37</v>
      </c>
      <c r="P48" s="34"/>
    </row>
    <row r="49" spans="1:16" ht="24.75" customHeight="1">
      <c r="A49" s="28">
        <v>48</v>
      </c>
      <c r="B49" s="41" t="s">
        <v>503</v>
      </c>
      <c r="C49" s="38" t="s">
        <v>531</v>
      </c>
      <c r="D49" s="47" t="s">
        <v>327</v>
      </c>
      <c r="E49" s="28" t="s">
        <v>40</v>
      </c>
      <c r="F49" s="49" t="s">
        <v>58</v>
      </c>
      <c r="G49" s="49" t="s">
        <v>58</v>
      </c>
      <c r="H49" s="28"/>
      <c r="I49" s="31"/>
      <c r="J49" s="39">
        <v>2019</v>
      </c>
      <c r="K49" s="39">
        <v>2021</v>
      </c>
      <c r="L49" s="40">
        <v>3956</v>
      </c>
      <c r="M49" s="43">
        <v>0</v>
      </c>
      <c r="N49" s="34" t="s">
        <v>556</v>
      </c>
      <c r="O49" s="34" t="s">
        <v>366</v>
      </c>
      <c r="P49" s="34"/>
    </row>
    <row r="50" spans="1:16" ht="24.75" customHeight="1">
      <c r="A50" s="28">
        <v>49</v>
      </c>
      <c r="B50" s="41" t="s">
        <v>504</v>
      </c>
      <c r="C50" s="38" t="s">
        <v>532</v>
      </c>
      <c r="D50" s="47" t="s">
        <v>327</v>
      </c>
      <c r="E50" s="28" t="s">
        <v>40</v>
      </c>
      <c r="F50" s="49" t="s">
        <v>58</v>
      </c>
      <c r="G50" s="49" t="s">
        <v>58</v>
      </c>
      <c r="H50" s="28"/>
      <c r="I50" s="31"/>
      <c r="J50" s="39">
        <v>2019</v>
      </c>
      <c r="K50" s="39">
        <v>2021</v>
      </c>
      <c r="L50" s="40">
        <v>6773</v>
      </c>
      <c r="M50" s="43">
        <v>0</v>
      </c>
      <c r="N50" s="34" t="s">
        <v>557</v>
      </c>
      <c r="O50" s="34" t="s">
        <v>172</v>
      </c>
      <c r="P50" s="34"/>
    </row>
    <row r="51" spans="1:16" ht="24.75" customHeight="1">
      <c r="A51" s="28">
        <v>50</v>
      </c>
      <c r="B51" s="41" t="s">
        <v>505</v>
      </c>
      <c r="C51" s="38" t="s">
        <v>533</v>
      </c>
      <c r="D51" s="47" t="s">
        <v>327</v>
      </c>
      <c r="E51" s="28" t="s">
        <v>40</v>
      </c>
      <c r="F51" s="49" t="s">
        <v>58</v>
      </c>
      <c r="G51" s="49" t="s">
        <v>58</v>
      </c>
      <c r="H51" s="28"/>
      <c r="I51" s="31"/>
      <c r="J51" s="39">
        <v>2019</v>
      </c>
      <c r="K51" s="39">
        <v>2020</v>
      </c>
      <c r="L51" s="40">
        <v>3714</v>
      </c>
      <c r="M51" s="43">
        <v>0</v>
      </c>
      <c r="N51" s="34" t="s">
        <v>558</v>
      </c>
      <c r="O51" s="34" t="s">
        <v>172</v>
      </c>
      <c r="P51" s="34"/>
    </row>
    <row r="52" spans="1:16" ht="24.75" customHeight="1">
      <c r="A52" s="28">
        <v>51</v>
      </c>
      <c r="B52" s="41" t="s">
        <v>506</v>
      </c>
      <c r="C52" s="38" t="s">
        <v>534</v>
      </c>
      <c r="D52" s="47" t="s">
        <v>327</v>
      </c>
      <c r="E52" s="28" t="s">
        <v>40</v>
      </c>
      <c r="F52" s="49" t="s">
        <v>58</v>
      </c>
      <c r="G52" s="49" t="s">
        <v>58</v>
      </c>
      <c r="H52" s="28"/>
      <c r="I52" s="31"/>
      <c r="J52" s="39">
        <v>2019</v>
      </c>
      <c r="K52" s="39">
        <v>2021</v>
      </c>
      <c r="L52" s="40">
        <v>4528</v>
      </c>
      <c r="M52" s="43">
        <v>0</v>
      </c>
      <c r="N52" s="34" t="s">
        <v>559</v>
      </c>
      <c r="O52" s="34" t="s">
        <v>172</v>
      </c>
      <c r="P52" s="34"/>
    </row>
    <row r="53" spans="1:16" ht="24.75" customHeight="1">
      <c r="A53" s="28">
        <v>52</v>
      </c>
      <c r="B53" s="41" t="s">
        <v>507</v>
      </c>
      <c r="C53" s="38" t="s">
        <v>535</v>
      </c>
      <c r="D53" s="47" t="s">
        <v>327</v>
      </c>
      <c r="E53" s="28" t="s">
        <v>40</v>
      </c>
      <c r="F53" s="49" t="s">
        <v>58</v>
      </c>
      <c r="G53" s="49" t="s">
        <v>58</v>
      </c>
      <c r="H53" s="28"/>
      <c r="I53" s="31"/>
      <c r="J53" s="39">
        <v>2019</v>
      </c>
      <c r="K53" s="39">
        <v>2021</v>
      </c>
      <c r="L53" s="40">
        <v>3410</v>
      </c>
      <c r="M53" s="43">
        <v>0</v>
      </c>
      <c r="N53" s="34" t="s">
        <v>560</v>
      </c>
      <c r="O53" s="34" t="s">
        <v>172</v>
      </c>
      <c r="P53" s="34"/>
    </row>
    <row r="54" spans="1:16" ht="24.75" customHeight="1">
      <c r="A54" s="28">
        <v>53</v>
      </c>
      <c r="B54" s="41" t="s">
        <v>508</v>
      </c>
      <c r="C54" s="38" t="s">
        <v>536</v>
      </c>
      <c r="D54" s="47" t="s">
        <v>327</v>
      </c>
      <c r="E54" s="28" t="s">
        <v>40</v>
      </c>
      <c r="F54" s="49" t="s">
        <v>58</v>
      </c>
      <c r="G54" s="49" t="s">
        <v>58</v>
      </c>
      <c r="H54" s="28"/>
      <c r="I54" s="31"/>
      <c r="J54" s="39">
        <v>2019</v>
      </c>
      <c r="K54" s="39">
        <v>2021</v>
      </c>
      <c r="L54" s="40">
        <v>8387</v>
      </c>
      <c r="M54" s="43">
        <v>0</v>
      </c>
      <c r="N54" s="34" t="s">
        <v>561</v>
      </c>
      <c r="O54" s="34" t="s">
        <v>176</v>
      </c>
      <c r="P54" s="34"/>
    </row>
    <row r="55" spans="1:16" ht="30" customHeight="1">
      <c r="A55" s="28">
        <v>54</v>
      </c>
      <c r="B55" s="41" t="s">
        <v>509</v>
      </c>
      <c r="C55" s="38" t="s">
        <v>537</v>
      </c>
      <c r="D55" s="47" t="s">
        <v>327</v>
      </c>
      <c r="E55" s="28" t="s">
        <v>40</v>
      </c>
      <c r="F55" s="49" t="s">
        <v>58</v>
      </c>
      <c r="G55" s="49" t="s">
        <v>58</v>
      </c>
      <c r="H55" s="28"/>
      <c r="I55" s="31"/>
      <c r="J55" s="39">
        <v>2019</v>
      </c>
      <c r="K55" s="39">
        <v>2021</v>
      </c>
      <c r="L55" s="40">
        <v>3815</v>
      </c>
      <c r="M55" s="43">
        <v>0</v>
      </c>
      <c r="N55" s="34" t="s">
        <v>231</v>
      </c>
      <c r="O55" s="34" t="s">
        <v>88</v>
      </c>
      <c r="P55" s="34"/>
    </row>
    <row r="56" spans="1:16" ht="24.75" customHeight="1">
      <c r="A56" s="28">
        <v>55</v>
      </c>
      <c r="B56" s="41" t="s">
        <v>510</v>
      </c>
      <c r="C56" s="38" t="s">
        <v>538</v>
      </c>
      <c r="D56" s="47" t="s">
        <v>327</v>
      </c>
      <c r="E56" s="28" t="s">
        <v>40</v>
      </c>
      <c r="F56" s="49" t="s">
        <v>58</v>
      </c>
      <c r="G56" s="49" t="s">
        <v>58</v>
      </c>
      <c r="H56" s="28"/>
      <c r="I56" s="31"/>
      <c r="J56" s="39">
        <v>2019</v>
      </c>
      <c r="K56" s="39">
        <v>2021</v>
      </c>
      <c r="L56" s="40">
        <v>7639</v>
      </c>
      <c r="M56" s="43">
        <v>0</v>
      </c>
      <c r="N56" s="34" t="s">
        <v>562</v>
      </c>
      <c r="O56" s="34" t="s">
        <v>88</v>
      </c>
      <c r="P56" s="34"/>
    </row>
    <row r="57" spans="1:16" ht="24.75" customHeight="1">
      <c r="A57" s="28">
        <v>56</v>
      </c>
      <c r="B57" s="41" t="s">
        <v>511</v>
      </c>
      <c r="C57" s="38" t="s">
        <v>539</v>
      </c>
      <c r="D57" s="47" t="s">
        <v>327</v>
      </c>
      <c r="E57" s="28" t="s">
        <v>40</v>
      </c>
      <c r="F57" s="49" t="s">
        <v>58</v>
      </c>
      <c r="G57" s="49" t="s">
        <v>58</v>
      </c>
      <c r="H57" s="28"/>
      <c r="I57" s="31"/>
      <c r="J57" s="39">
        <v>2019</v>
      </c>
      <c r="K57" s="39">
        <v>2021</v>
      </c>
      <c r="L57" s="40">
        <v>14635</v>
      </c>
      <c r="M57" s="43">
        <v>0</v>
      </c>
      <c r="N57" s="34" t="s">
        <v>230</v>
      </c>
      <c r="O57" s="34" t="s">
        <v>88</v>
      </c>
      <c r="P57" s="34"/>
    </row>
    <row r="58" spans="1:16" ht="24.75" customHeight="1">
      <c r="A58" s="28">
        <v>57</v>
      </c>
      <c r="B58" s="41" t="s">
        <v>512</v>
      </c>
      <c r="C58" s="38" t="s">
        <v>540</v>
      </c>
      <c r="D58" s="47" t="s">
        <v>327</v>
      </c>
      <c r="E58" s="28" t="s">
        <v>40</v>
      </c>
      <c r="F58" s="49" t="s">
        <v>58</v>
      </c>
      <c r="G58" s="49" t="s">
        <v>58</v>
      </c>
      <c r="H58" s="28"/>
      <c r="I58" s="31"/>
      <c r="J58" s="39">
        <v>2019</v>
      </c>
      <c r="K58" s="39">
        <v>2021</v>
      </c>
      <c r="L58" s="40">
        <v>8844</v>
      </c>
      <c r="M58" s="43">
        <v>0</v>
      </c>
      <c r="N58" s="34" t="s">
        <v>563</v>
      </c>
      <c r="O58" s="34" t="s">
        <v>88</v>
      </c>
      <c r="P58" s="34"/>
    </row>
    <row r="59" spans="1:16" ht="24.75" customHeight="1">
      <c r="A59" s="28">
        <v>58</v>
      </c>
      <c r="B59" s="41" t="s">
        <v>513</v>
      </c>
      <c r="C59" s="38" t="s">
        <v>541</v>
      </c>
      <c r="D59" s="47" t="s">
        <v>327</v>
      </c>
      <c r="E59" s="28" t="s">
        <v>40</v>
      </c>
      <c r="F59" s="49" t="s">
        <v>58</v>
      </c>
      <c r="G59" s="49" t="s">
        <v>58</v>
      </c>
      <c r="H59" s="28"/>
      <c r="I59" s="31"/>
      <c r="J59" s="39">
        <v>2019</v>
      </c>
      <c r="K59" s="39">
        <v>2021</v>
      </c>
      <c r="L59" s="40">
        <v>3961</v>
      </c>
      <c r="M59" s="43">
        <v>0</v>
      </c>
      <c r="N59" s="34" t="s">
        <v>564</v>
      </c>
      <c r="O59" s="34" t="s">
        <v>176</v>
      </c>
      <c r="P59" s="34"/>
    </row>
    <row r="60" spans="1:16" ht="24.75" customHeight="1">
      <c r="A60" s="28">
        <v>59</v>
      </c>
      <c r="B60" s="41" t="s">
        <v>514</v>
      </c>
      <c r="C60" s="38" t="s">
        <v>542</v>
      </c>
      <c r="D60" s="47" t="s">
        <v>327</v>
      </c>
      <c r="E60" s="28" t="s">
        <v>40</v>
      </c>
      <c r="F60" s="49" t="s">
        <v>58</v>
      </c>
      <c r="G60" s="49" t="s">
        <v>58</v>
      </c>
      <c r="H60" s="28"/>
      <c r="I60" s="31"/>
      <c r="J60" s="39">
        <v>2019</v>
      </c>
      <c r="K60" s="39">
        <v>2021</v>
      </c>
      <c r="L60" s="40">
        <v>7259</v>
      </c>
      <c r="M60" s="43">
        <v>0</v>
      </c>
      <c r="N60" s="34" t="s">
        <v>565</v>
      </c>
      <c r="O60" s="34" t="s">
        <v>88</v>
      </c>
      <c r="P60" s="34"/>
    </row>
    <row r="61" spans="1:16" ht="24.75" customHeight="1">
      <c r="A61" s="28">
        <v>60</v>
      </c>
      <c r="B61" s="41" t="s">
        <v>515</v>
      </c>
      <c r="C61" s="38" t="s">
        <v>543</v>
      </c>
      <c r="D61" s="47" t="s">
        <v>327</v>
      </c>
      <c r="E61" s="28" t="s">
        <v>40</v>
      </c>
      <c r="F61" s="49" t="s">
        <v>58</v>
      </c>
      <c r="G61" s="49" t="s">
        <v>58</v>
      </c>
      <c r="H61" s="28"/>
      <c r="I61" s="31"/>
      <c r="J61" s="39">
        <v>2019</v>
      </c>
      <c r="K61" s="39">
        <v>2021</v>
      </c>
      <c r="L61" s="40">
        <v>2157</v>
      </c>
      <c r="M61" s="43">
        <v>0</v>
      </c>
      <c r="N61" s="34" t="s">
        <v>566</v>
      </c>
      <c r="O61" s="34" t="s">
        <v>88</v>
      </c>
      <c r="P61" s="34"/>
    </row>
    <row r="62" spans="1:17" ht="24.75" customHeight="1">
      <c r="A62" s="28">
        <v>61</v>
      </c>
      <c r="B62" s="54" t="s">
        <v>233</v>
      </c>
      <c r="C62" s="46" t="s">
        <v>280</v>
      </c>
      <c r="D62" s="47" t="s">
        <v>327</v>
      </c>
      <c r="E62" s="48" t="s">
        <v>40</v>
      </c>
      <c r="F62" s="49" t="s">
        <v>58</v>
      </c>
      <c r="G62" s="49" t="s">
        <v>58</v>
      </c>
      <c r="H62" s="49"/>
      <c r="I62" s="55"/>
      <c r="J62" s="51">
        <v>2018</v>
      </c>
      <c r="K62" s="51">
        <v>2021</v>
      </c>
      <c r="L62" s="56">
        <v>11396</v>
      </c>
      <c r="M62" s="53">
        <v>0</v>
      </c>
      <c r="N62" s="45" t="s">
        <v>328</v>
      </c>
      <c r="O62" s="45" t="s">
        <v>37</v>
      </c>
      <c r="P62" s="55"/>
      <c r="Q62" s="15"/>
    </row>
    <row r="63" spans="1:17" ht="24.75" customHeight="1">
      <c r="A63" s="28">
        <v>62</v>
      </c>
      <c r="B63" s="54" t="s">
        <v>234</v>
      </c>
      <c r="C63" s="46" t="s">
        <v>281</v>
      </c>
      <c r="D63" s="36" t="s">
        <v>327</v>
      </c>
      <c r="E63" s="28" t="s">
        <v>40</v>
      </c>
      <c r="F63" s="57" t="s">
        <v>58</v>
      </c>
      <c r="G63" s="57" t="s">
        <v>58</v>
      </c>
      <c r="H63" s="57"/>
      <c r="I63" s="58"/>
      <c r="J63" s="51">
        <v>2018</v>
      </c>
      <c r="K63" s="51">
        <v>2020</v>
      </c>
      <c r="L63" s="59">
        <v>9491</v>
      </c>
      <c r="M63" s="43">
        <v>0</v>
      </c>
      <c r="N63" s="45" t="s">
        <v>48</v>
      </c>
      <c r="O63" s="45" t="s">
        <v>37</v>
      </c>
      <c r="P63" s="58"/>
      <c r="Q63" s="15"/>
    </row>
    <row r="64" spans="1:17" ht="24.75" customHeight="1">
      <c r="A64" s="28">
        <v>63</v>
      </c>
      <c r="B64" s="54" t="s">
        <v>235</v>
      </c>
      <c r="C64" s="46" t="s">
        <v>282</v>
      </c>
      <c r="D64" s="36" t="s">
        <v>327</v>
      </c>
      <c r="E64" s="28" t="s">
        <v>40</v>
      </c>
      <c r="F64" s="57" t="s">
        <v>58</v>
      </c>
      <c r="G64" s="57" t="s">
        <v>58</v>
      </c>
      <c r="H64" s="57"/>
      <c r="I64" s="58"/>
      <c r="J64" s="51">
        <v>2018</v>
      </c>
      <c r="K64" s="51">
        <v>2020</v>
      </c>
      <c r="L64" s="59">
        <v>6184</v>
      </c>
      <c r="M64" s="43">
        <v>0</v>
      </c>
      <c r="N64" s="45" t="s">
        <v>36</v>
      </c>
      <c r="O64" s="45" t="s">
        <v>37</v>
      </c>
      <c r="P64" s="58"/>
      <c r="Q64" s="15"/>
    </row>
    <row r="65" spans="1:17" ht="24.75" customHeight="1">
      <c r="A65" s="28">
        <v>64</v>
      </c>
      <c r="B65" s="54" t="s">
        <v>236</v>
      </c>
      <c r="C65" s="46" t="s">
        <v>283</v>
      </c>
      <c r="D65" s="36" t="s">
        <v>327</v>
      </c>
      <c r="E65" s="28" t="s">
        <v>40</v>
      </c>
      <c r="F65" s="57" t="s">
        <v>58</v>
      </c>
      <c r="G65" s="57" t="s">
        <v>58</v>
      </c>
      <c r="H65" s="57"/>
      <c r="I65" s="58"/>
      <c r="J65" s="51">
        <v>2018</v>
      </c>
      <c r="K65" s="51">
        <v>2021</v>
      </c>
      <c r="L65" s="59">
        <v>8020</v>
      </c>
      <c r="M65" s="43">
        <v>0</v>
      </c>
      <c r="N65" s="45" t="s">
        <v>329</v>
      </c>
      <c r="O65" s="45" t="s">
        <v>172</v>
      </c>
      <c r="P65" s="58"/>
      <c r="Q65" s="15"/>
    </row>
    <row r="66" spans="1:17" ht="24.75" customHeight="1">
      <c r="A66" s="28">
        <v>65</v>
      </c>
      <c r="B66" s="54" t="s">
        <v>237</v>
      </c>
      <c r="C66" s="46" t="s">
        <v>284</v>
      </c>
      <c r="D66" s="36" t="s">
        <v>327</v>
      </c>
      <c r="E66" s="28" t="s">
        <v>40</v>
      </c>
      <c r="F66" s="57" t="s">
        <v>58</v>
      </c>
      <c r="G66" s="57" t="s">
        <v>58</v>
      </c>
      <c r="H66" s="57"/>
      <c r="I66" s="58"/>
      <c r="J66" s="51">
        <v>2018</v>
      </c>
      <c r="K66" s="51">
        <v>2020</v>
      </c>
      <c r="L66" s="59">
        <v>5154</v>
      </c>
      <c r="M66" s="43">
        <v>0</v>
      </c>
      <c r="N66" s="45" t="s">
        <v>330</v>
      </c>
      <c r="O66" s="45" t="s">
        <v>172</v>
      </c>
      <c r="P66" s="58"/>
      <c r="Q66" s="15"/>
    </row>
    <row r="67" spans="1:17" ht="24.75" customHeight="1">
      <c r="A67" s="28">
        <v>66</v>
      </c>
      <c r="B67" s="54" t="s">
        <v>238</v>
      </c>
      <c r="C67" s="46" t="s">
        <v>285</v>
      </c>
      <c r="D67" s="36" t="s">
        <v>327</v>
      </c>
      <c r="E67" s="28" t="s">
        <v>40</v>
      </c>
      <c r="F67" s="57" t="s">
        <v>58</v>
      </c>
      <c r="G67" s="57" t="s">
        <v>58</v>
      </c>
      <c r="H67" s="57"/>
      <c r="I67" s="58"/>
      <c r="J67" s="51">
        <v>2018</v>
      </c>
      <c r="K67" s="51">
        <v>2019</v>
      </c>
      <c r="L67" s="59">
        <v>7434</v>
      </c>
      <c r="M67" s="43">
        <v>0</v>
      </c>
      <c r="N67" s="45" t="s">
        <v>331</v>
      </c>
      <c r="O67" s="45" t="s">
        <v>172</v>
      </c>
      <c r="P67" s="58"/>
      <c r="Q67" s="15"/>
    </row>
    <row r="68" spans="1:17" ht="24.75" customHeight="1">
      <c r="A68" s="28">
        <v>67</v>
      </c>
      <c r="B68" s="54" t="s">
        <v>239</v>
      </c>
      <c r="C68" s="46" t="s">
        <v>286</v>
      </c>
      <c r="D68" s="36" t="s">
        <v>327</v>
      </c>
      <c r="E68" s="28" t="s">
        <v>40</v>
      </c>
      <c r="F68" s="57" t="s">
        <v>58</v>
      </c>
      <c r="G68" s="57" t="s">
        <v>58</v>
      </c>
      <c r="H68" s="57"/>
      <c r="I68" s="58"/>
      <c r="J68" s="51">
        <v>2018</v>
      </c>
      <c r="K68" s="51">
        <v>2020</v>
      </c>
      <c r="L68" s="59">
        <v>9609</v>
      </c>
      <c r="M68" s="43">
        <v>0</v>
      </c>
      <c r="N68" s="45" t="s">
        <v>332</v>
      </c>
      <c r="O68" s="45" t="s">
        <v>366</v>
      </c>
      <c r="P68" s="58"/>
      <c r="Q68" s="15"/>
    </row>
    <row r="69" spans="1:17" ht="24.75" customHeight="1">
      <c r="A69" s="28">
        <v>68</v>
      </c>
      <c r="B69" s="54" t="s">
        <v>240</v>
      </c>
      <c r="C69" s="46" t="s">
        <v>287</v>
      </c>
      <c r="D69" s="36" t="s">
        <v>327</v>
      </c>
      <c r="E69" s="28" t="s">
        <v>40</v>
      </c>
      <c r="F69" s="57" t="s">
        <v>58</v>
      </c>
      <c r="G69" s="57" t="s">
        <v>58</v>
      </c>
      <c r="H69" s="57"/>
      <c r="I69" s="58"/>
      <c r="J69" s="51">
        <v>2018</v>
      </c>
      <c r="K69" s="51">
        <v>2020</v>
      </c>
      <c r="L69" s="59">
        <v>7802</v>
      </c>
      <c r="M69" s="43">
        <v>0</v>
      </c>
      <c r="N69" s="45" t="s">
        <v>333</v>
      </c>
      <c r="O69" s="45" t="s">
        <v>366</v>
      </c>
      <c r="P69" s="58"/>
      <c r="Q69" s="15"/>
    </row>
    <row r="70" spans="1:17" ht="24.75" customHeight="1">
      <c r="A70" s="28">
        <v>69</v>
      </c>
      <c r="B70" s="54" t="s">
        <v>241</v>
      </c>
      <c r="C70" s="46" t="s">
        <v>288</v>
      </c>
      <c r="D70" s="36" t="s">
        <v>327</v>
      </c>
      <c r="E70" s="28" t="s">
        <v>40</v>
      </c>
      <c r="F70" s="57" t="s">
        <v>58</v>
      </c>
      <c r="G70" s="57" t="s">
        <v>58</v>
      </c>
      <c r="H70" s="57"/>
      <c r="I70" s="58"/>
      <c r="J70" s="51">
        <v>2018</v>
      </c>
      <c r="K70" s="51">
        <v>2020</v>
      </c>
      <c r="L70" s="59">
        <v>4258</v>
      </c>
      <c r="M70" s="43">
        <v>0</v>
      </c>
      <c r="N70" s="45" t="s">
        <v>490</v>
      </c>
      <c r="O70" s="45" t="s">
        <v>366</v>
      </c>
      <c r="P70" s="58"/>
      <c r="Q70" s="15"/>
    </row>
    <row r="71" spans="1:17" ht="24.75" customHeight="1">
      <c r="A71" s="28">
        <v>70</v>
      </c>
      <c r="B71" s="54" t="s">
        <v>242</v>
      </c>
      <c r="C71" s="46" t="s">
        <v>289</v>
      </c>
      <c r="D71" s="36" t="s">
        <v>327</v>
      </c>
      <c r="E71" s="28" t="s">
        <v>40</v>
      </c>
      <c r="F71" s="57" t="s">
        <v>58</v>
      </c>
      <c r="G71" s="57" t="s">
        <v>58</v>
      </c>
      <c r="H71" s="57"/>
      <c r="I71" s="58"/>
      <c r="J71" s="51">
        <v>2018</v>
      </c>
      <c r="K71" s="51">
        <v>2019</v>
      </c>
      <c r="L71" s="59">
        <v>3344</v>
      </c>
      <c r="M71" s="43">
        <v>0</v>
      </c>
      <c r="N71" s="45" t="s">
        <v>334</v>
      </c>
      <c r="O71" s="45" t="s">
        <v>172</v>
      </c>
      <c r="P71" s="58"/>
      <c r="Q71" s="15"/>
    </row>
    <row r="72" spans="1:17" ht="24.75" customHeight="1">
      <c r="A72" s="28">
        <v>71</v>
      </c>
      <c r="B72" s="54" t="s">
        <v>243</v>
      </c>
      <c r="C72" s="46" t="s">
        <v>290</v>
      </c>
      <c r="D72" s="36" t="s">
        <v>327</v>
      </c>
      <c r="E72" s="28" t="s">
        <v>40</v>
      </c>
      <c r="F72" s="57" t="s">
        <v>58</v>
      </c>
      <c r="G72" s="57" t="s">
        <v>58</v>
      </c>
      <c r="H72" s="57"/>
      <c r="I72" s="58"/>
      <c r="J72" s="51">
        <v>2018</v>
      </c>
      <c r="K72" s="51">
        <v>2020</v>
      </c>
      <c r="L72" s="59">
        <v>4056</v>
      </c>
      <c r="M72" s="43">
        <v>0</v>
      </c>
      <c r="N72" s="45" t="s">
        <v>335</v>
      </c>
      <c r="O72" s="45" t="s">
        <v>366</v>
      </c>
      <c r="P72" s="58"/>
      <c r="Q72" s="15"/>
    </row>
    <row r="73" spans="1:17" ht="24.75" customHeight="1">
      <c r="A73" s="28">
        <v>72</v>
      </c>
      <c r="B73" s="54" t="s">
        <v>244</v>
      </c>
      <c r="C73" s="46" t="s">
        <v>291</v>
      </c>
      <c r="D73" s="36" t="s">
        <v>327</v>
      </c>
      <c r="E73" s="28" t="s">
        <v>40</v>
      </c>
      <c r="F73" s="57" t="s">
        <v>58</v>
      </c>
      <c r="G73" s="57" t="s">
        <v>58</v>
      </c>
      <c r="H73" s="57"/>
      <c r="I73" s="58"/>
      <c r="J73" s="51">
        <v>2018</v>
      </c>
      <c r="K73" s="51">
        <v>2020</v>
      </c>
      <c r="L73" s="59">
        <v>6776</v>
      </c>
      <c r="M73" s="43">
        <v>0</v>
      </c>
      <c r="N73" s="45" t="s">
        <v>336</v>
      </c>
      <c r="O73" s="45" t="s">
        <v>172</v>
      </c>
      <c r="P73" s="58"/>
      <c r="Q73" s="15"/>
    </row>
    <row r="74" spans="1:17" ht="24.75" customHeight="1">
      <c r="A74" s="28">
        <v>73</v>
      </c>
      <c r="B74" s="54" t="s">
        <v>245</v>
      </c>
      <c r="C74" s="46" t="s">
        <v>292</v>
      </c>
      <c r="D74" s="36" t="s">
        <v>327</v>
      </c>
      <c r="E74" s="28" t="s">
        <v>40</v>
      </c>
      <c r="F74" s="57" t="s">
        <v>58</v>
      </c>
      <c r="G74" s="57" t="s">
        <v>58</v>
      </c>
      <c r="H74" s="57"/>
      <c r="I74" s="58"/>
      <c r="J74" s="51">
        <v>2018</v>
      </c>
      <c r="K74" s="51">
        <v>2020</v>
      </c>
      <c r="L74" s="59">
        <v>5034</v>
      </c>
      <c r="M74" s="43">
        <v>0</v>
      </c>
      <c r="N74" s="45" t="s">
        <v>337</v>
      </c>
      <c r="O74" s="45" t="s">
        <v>172</v>
      </c>
      <c r="P74" s="58"/>
      <c r="Q74" s="15"/>
    </row>
    <row r="75" spans="1:17" ht="24.75" customHeight="1">
      <c r="A75" s="28">
        <v>74</v>
      </c>
      <c r="B75" s="54" t="s">
        <v>246</v>
      </c>
      <c r="C75" s="46" t="s">
        <v>293</v>
      </c>
      <c r="D75" s="36" t="s">
        <v>327</v>
      </c>
      <c r="E75" s="28" t="s">
        <v>40</v>
      </c>
      <c r="F75" s="57" t="s">
        <v>58</v>
      </c>
      <c r="G75" s="57" t="s">
        <v>58</v>
      </c>
      <c r="H75" s="57"/>
      <c r="I75" s="58"/>
      <c r="J75" s="51">
        <v>2018</v>
      </c>
      <c r="K75" s="51">
        <v>2020</v>
      </c>
      <c r="L75" s="59">
        <v>1842</v>
      </c>
      <c r="M75" s="43">
        <v>0</v>
      </c>
      <c r="N75" s="45" t="s">
        <v>338</v>
      </c>
      <c r="O75" s="45" t="s">
        <v>172</v>
      </c>
      <c r="P75" s="58"/>
      <c r="Q75" s="15"/>
    </row>
    <row r="76" spans="1:17" ht="24.75" customHeight="1">
      <c r="A76" s="28">
        <v>75</v>
      </c>
      <c r="B76" s="54" t="s">
        <v>247</v>
      </c>
      <c r="C76" s="46" t="s">
        <v>294</v>
      </c>
      <c r="D76" s="36" t="s">
        <v>327</v>
      </c>
      <c r="E76" s="28" t="s">
        <v>40</v>
      </c>
      <c r="F76" s="57" t="s">
        <v>58</v>
      </c>
      <c r="G76" s="57" t="s">
        <v>58</v>
      </c>
      <c r="H76" s="57"/>
      <c r="I76" s="58"/>
      <c r="J76" s="51">
        <v>2018</v>
      </c>
      <c r="K76" s="51">
        <v>2020</v>
      </c>
      <c r="L76" s="59">
        <v>6808</v>
      </c>
      <c r="M76" s="43">
        <v>0</v>
      </c>
      <c r="N76" s="45" t="s">
        <v>339</v>
      </c>
      <c r="O76" s="45" t="s">
        <v>176</v>
      </c>
      <c r="P76" s="58"/>
      <c r="Q76" s="15"/>
    </row>
    <row r="77" spans="1:17" ht="24.75" customHeight="1">
      <c r="A77" s="28">
        <v>76</v>
      </c>
      <c r="B77" s="54" t="s">
        <v>248</v>
      </c>
      <c r="C77" s="46" t="s">
        <v>295</v>
      </c>
      <c r="D77" s="36" t="s">
        <v>327</v>
      </c>
      <c r="E77" s="28" t="s">
        <v>40</v>
      </c>
      <c r="F77" s="57" t="s">
        <v>58</v>
      </c>
      <c r="G77" s="57" t="s">
        <v>58</v>
      </c>
      <c r="H77" s="57"/>
      <c r="I77" s="58"/>
      <c r="J77" s="51">
        <v>2018</v>
      </c>
      <c r="K77" s="51">
        <v>2020</v>
      </c>
      <c r="L77" s="59">
        <v>7183</v>
      </c>
      <c r="M77" s="43">
        <v>0</v>
      </c>
      <c r="N77" s="45" t="s">
        <v>340</v>
      </c>
      <c r="O77" s="45" t="s">
        <v>88</v>
      </c>
      <c r="P77" s="58"/>
      <c r="Q77" s="16"/>
    </row>
    <row r="78" spans="1:17" ht="24">
      <c r="A78" s="28">
        <v>77</v>
      </c>
      <c r="B78" s="54" t="s">
        <v>249</v>
      </c>
      <c r="C78" s="46" t="s">
        <v>296</v>
      </c>
      <c r="D78" s="36" t="s">
        <v>327</v>
      </c>
      <c r="E78" s="28" t="s">
        <v>40</v>
      </c>
      <c r="F78" s="57" t="s">
        <v>58</v>
      </c>
      <c r="G78" s="57" t="s">
        <v>58</v>
      </c>
      <c r="H78" s="57"/>
      <c r="I78" s="58"/>
      <c r="J78" s="51">
        <v>2018</v>
      </c>
      <c r="K78" s="51">
        <v>2020</v>
      </c>
      <c r="L78" s="59">
        <v>7140</v>
      </c>
      <c r="M78" s="43">
        <v>0</v>
      </c>
      <c r="N78" s="45" t="s">
        <v>232</v>
      </c>
      <c r="O78" s="45" t="s">
        <v>88</v>
      </c>
      <c r="P78" s="58"/>
      <c r="Q78" s="16"/>
    </row>
    <row r="79" spans="1:17" ht="23.25" customHeight="1">
      <c r="A79" s="28">
        <v>78</v>
      </c>
      <c r="B79" s="54" t="s">
        <v>250</v>
      </c>
      <c r="C79" s="46" t="s">
        <v>297</v>
      </c>
      <c r="D79" s="36" t="s">
        <v>327</v>
      </c>
      <c r="E79" s="28" t="s">
        <v>40</v>
      </c>
      <c r="F79" s="57" t="s">
        <v>58</v>
      </c>
      <c r="G79" s="57" t="s">
        <v>58</v>
      </c>
      <c r="H79" s="57"/>
      <c r="I79" s="58"/>
      <c r="J79" s="51">
        <v>2018</v>
      </c>
      <c r="K79" s="51">
        <v>2020</v>
      </c>
      <c r="L79" s="59">
        <v>3482</v>
      </c>
      <c r="M79" s="43">
        <v>0</v>
      </c>
      <c r="N79" s="45" t="s">
        <v>341</v>
      </c>
      <c r="O79" s="45" t="s">
        <v>88</v>
      </c>
      <c r="P79" s="58"/>
      <c r="Q79" s="16"/>
    </row>
    <row r="80" spans="1:16" ht="24.75" customHeight="1">
      <c r="A80" s="28">
        <v>79</v>
      </c>
      <c r="B80" s="54" t="s">
        <v>251</v>
      </c>
      <c r="C80" s="46" t="s">
        <v>298</v>
      </c>
      <c r="D80" s="36" t="s">
        <v>327</v>
      </c>
      <c r="E80" s="28" t="s">
        <v>40</v>
      </c>
      <c r="F80" s="57" t="s">
        <v>58</v>
      </c>
      <c r="G80" s="57" t="s">
        <v>58</v>
      </c>
      <c r="H80" s="28"/>
      <c r="I80" s="31"/>
      <c r="J80" s="51">
        <v>2018</v>
      </c>
      <c r="K80" s="51">
        <v>2020</v>
      </c>
      <c r="L80" s="40">
        <v>11882</v>
      </c>
      <c r="M80" s="43">
        <v>0</v>
      </c>
      <c r="N80" s="45" t="s">
        <v>836</v>
      </c>
      <c r="O80" s="45" t="s">
        <v>88</v>
      </c>
      <c r="P80" s="34"/>
    </row>
    <row r="81" spans="1:16" ht="24.75" customHeight="1">
      <c r="A81" s="28">
        <v>80</v>
      </c>
      <c r="B81" s="54" t="s">
        <v>252</v>
      </c>
      <c r="C81" s="46" t="s">
        <v>299</v>
      </c>
      <c r="D81" s="36" t="s">
        <v>327</v>
      </c>
      <c r="E81" s="28" t="s">
        <v>40</v>
      </c>
      <c r="F81" s="57" t="s">
        <v>58</v>
      </c>
      <c r="G81" s="57" t="s">
        <v>58</v>
      </c>
      <c r="H81" s="28"/>
      <c r="I81" s="31"/>
      <c r="J81" s="51">
        <v>2018</v>
      </c>
      <c r="K81" s="51">
        <v>2020</v>
      </c>
      <c r="L81" s="40">
        <v>5938</v>
      </c>
      <c r="M81" s="43">
        <v>0</v>
      </c>
      <c r="N81" s="45" t="s">
        <v>342</v>
      </c>
      <c r="O81" s="45" t="s">
        <v>88</v>
      </c>
      <c r="P81" s="34"/>
    </row>
    <row r="82" spans="1:16" ht="24.75" customHeight="1">
      <c r="A82" s="28">
        <v>81</v>
      </c>
      <c r="B82" s="54" t="s">
        <v>253</v>
      </c>
      <c r="C82" s="46" t="s">
        <v>300</v>
      </c>
      <c r="D82" s="36" t="s">
        <v>327</v>
      </c>
      <c r="E82" s="28" t="s">
        <v>40</v>
      </c>
      <c r="F82" s="57" t="s">
        <v>58</v>
      </c>
      <c r="G82" s="57" t="s">
        <v>58</v>
      </c>
      <c r="H82" s="28"/>
      <c r="I82" s="31"/>
      <c r="J82" s="51">
        <v>2018</v>
      </c>
      <c r="K82" s="51">
        <v>2021</v>
      </c>
      <c r="L82" s="40">
        <v>7291</v>
      </c>
      <c r="M82" s="43">
        <v>0</v>
      </c>
      <c r="N82" s="45" t="s">
        <v>343</v>
      </c>
      <c r="O82" s="45" t="s">
        <v>88</v>
      </c>
      <c r="P82" s="34"/>
    </row>
    <row r="83" spans="1:16" ht="24.75" customHeight="1">
      <c r="A83" s="28">
        <v>82</v>
      </c>
      <c r="B83" s="54" t="s">
        <v>254</v>
      </c>
      <c r="C83" s="46" t="s">
        <v>301</v>
      </c>
      <c r="D83" s="36" t="s">
        <v>327</v>
      </c>
      <c r="E83" s="28" t="s">
        <v>40</v>
      </c>
      <c r="F83" s="57" t="s">
        <v>58</v>
      </c>
      <c r="G83" s="57" t="s">
        <v>58</v>
      </c>
      <c r="H83" s="28"/>
      <c r="I83" s="31"/>
      <c r="J83" s="51">
        <v>2018</v>
      </c>
      <c r="K83" s="51">
        <v>2020</v>
      </c>
      <c r="L83" s="40">
        <v>2688</v>
      </c>
      <c r="M83" s="43">
        <v>0</v>
      </c>
      <c r="N83" s="45" t="s">
        <v>344</v>
      </c>
      <c r="O83" s="45" t="s">
        <v>88</v>
      </c>
      <c r="P83" s="34"/>
    </row>
    <row r="84" spans="1:16" ht="24.75" customHeight="1">
      <c r="A84" s="28">
        <v>83</v>
      </c>
      <c r="B84" s="54" t="s">
        <v>255</v>
      </c>
      <c r="C84" s="46" t="s">
        <v>302</v>
      </c>
      <c r="D84" s="36" t="s">
        <v>327</v>
      </c>
      <c r="E84" s="28" t="s">
        <v>40</v>
      </c>
      <c r="F84" s="57" t="s">
        <v>58</v>
      </c>
      <c r="G84" s="57" t="s">
        <v>58</v>
      </c>
      <c r="H84" s="28"/>
      <c r="I84" s="31"/>
      <c r="J84" s="51">
        <v>2018</v>
      </c>
      <c r="K84" s="51">
        <v>2020</v>
      </c>
      <c r="L84" s="40">
        <v>3962</v>
      </c>
      <c r="M84" s="43">
        <v>0</v>
      </c>
      <c r="N84" s="45" t="s">
        <v>345</v>
      </c>
      <c r="O84" s="45" t="s">
        <v>88</v>
      </c>
      <c r="P84" s="34"/>
    </row>
    <row r="85" spans="1:16" ht="24.75" customHeight="1">
      <c r="A85" s="28">
        <v>84</v>
      </c>
      <c r="B85" s="54" t="s">
        <v>256</v>
      </c>
      <c r="C85" s="46" t="s">
        <v>303</v>
      </c>
      <c r="D85" s="36" t="s">
        <v>327</v>
      </c>
      <c r="E85" s="28" t="s">
        <v>40</v>
      </c>
      <c r="F85" s="57" t="s">
        <v>58</v>
      </c>
      <c r="G85" s="57" t="s">
        <v>58</v>
      </c>
      <c r="H85" s="28"/>
      <c r="I85" s="31"/>
      <c r="J85" s="51">
        <v>2018</v>
      </c>
      <c r="K85" s="51">
        <v>2020</v>
      </c>
      <c r="L85" s="40">
        <v>3901</v>
      </c>
      <c r="M85" s="43">
        <v>0</v>
      </c>
      <c r="N85" s="45" t="s">
        <v>346</v>
      </c>
      <c r="O85" s="45" t="s">
        <v>88</v>
      </c>
      <c r="P85" s="34"/>
    </row>
    <row r="86" spans="1:16" ht="24.75" customHeight="1">
      <c r="A86" s="28">
        <v>85</v>
      </c>
      <c r="B86" s="54" t="s">
        <v>257</v>
      </c>
      <c r="C86" s="46" t="s">
        <v>304</v>
      </c>
      <c r="D86" s="36" t="s">
        <v>327</v>
      </c>
      <c r="E86" s="28" t="s">
        <v>40</v>
      </c>
      <c r="F86" s="57" t="s">
        <v>58</v>
      </c>
      <c r="G86" s="57" t="s">
        <v>58</v>
      </c>
      <c r="H86" s="28"/>
      <c r="I86" s="31"/>
      <c r="J86" s="51">
        <v>2017</v>
      </c>
      <c r="K86" s="51">
        <v>2019</v>
      </c>
      <c r="L86" s="40">
        <v>3455</v>
      </c>
      <c r="M86" s="43">
        <v>0</v>
      </c>
      <c r="N86" s="45" t="s">
        <v>347</v>
      </c>
      <c r="O86" s="45" t="s">
        <v>37</v>
      </c>
      <c r="P86" s="34"/>
    </row>
    <row r="87" spans="1:16" ht="24.75" customHeight="1">
      <c r="A87" s="28">
        <v>86</v>
      </c>
      <c r="B87" s="54" t="s">
        <v>258</v>
      </c>
      <c r="C87" s="46" t="s">
        <v>305</v>
      </c>
      <c r="D87" s="36" t="s">
        <v>327</v>
      </c>
      <c r="E87" s="28" t="s">
        <v>40</v>
      </c>
      <c r="F87" s="57" t="s">
        <v>58</v>
      </c>
      <c r="G87" s="57" t="s">
        <v>58</v>
      </c>
      <c r="H87" s="28"/>
      <c r="I87" s="31"/>
      <c r="J87" s="51">
        <v>2017</v>
      </c>
      <c r="K87" s="51">
        <v>2019</v>
      </c>
      <c r="L87" s="40">
        <v>2664</v>
      </c>
      <c r="M87" s="43">
        <v>0</v>
      </c>
      <c r="N87" s="45" t="s">
        <v>348</v>
      </c>
      <c r="O87" s="45" t="s">
        <v>37</v>
      </c>
      <c r="P87" s="34"/>
    </row>
    <row r="88" spans="1:16" ht="24.75" customHeight="1">
      <c r="A88" s="28">
        <v>87</v>
      </c>
      <c r="B88" s="54" t="s">
        <v>259</v>
      </c>
      <c r="C88" s="46" t="s">
        <v>306</v>
      </c>
      <c r="D88" s="36" t="s">
        <v>327</v>
      </c>
      <c r="E88" s="28" t="s">
        <v>40</v>
      </c>
      <c r="F88" s="57" t="s">
        <v>58</v>
      </c>
      <c r="G88" s="57" t="s">
        <v>58</v>
      </c>
      <c r="H88" s="28"/>
      <c r="I88" s="31"/>
      <c r="J88" s="51">
        <v>2017</v>
      </c>
      <c r="K88" s="51">
        <v>2020</v>
      </c>
      <c r="L88" s="40">
        <v>5378</v>
      </c>
      <c r="M88" s="43">
        <v>0</v>
      </c>
      <c r="N88" s="45" t="s">
        <v>349</v>
      </c>
      <c r="O88" s="45" t="s">
        <v>37</v>
      </c>
      <c r="P88" s="34"/>
    </row>
    <row r="89" spans="1:16" ht="24.75" customHeight="1">
      <c r="A89" s="28">
        <v>88</v>
      </c>
      <c r="B89" s="54" t="s">
        <v>260</v>
      </c>
      <c r="C89" s="46" t="s">
        <v>307</v>
      </c>
      <c r="D89" s="36" t="s">
        <v>327</v>
      </c>
      <c r="E89" s="28" t="s">
        <v>40</v>
      </c>
      <c r="F89" s="57" t="s">
        <v>58</v>
      </c>
      <c r="G89" s="57" t="s">
        <v>58</v>
      </c>
      <c r="H89" s="28"/>
      <c r="I89" s="31"/>
      <c r="J89" s="51">
        <v>2017</v>
      </c>
      <c r="K89" s="51">
        <v>2019</v>
      </c>
      <c r="L89" s="40">
        <v>6652</v>
      </c>
      <c r="M89" s="43">
        <v>0</v>
      </c>
      <c r="N89" s="45" t="s">
        <v>154</v>
      </c>
      <c r="O89" s="45" t="s">
        <v>172</v>
      </c>
      <c r="P89" s="34"/>
    </row>
    <row r="90" spans="1:16" ht="24.75" customHeight="1">
      <c r="A90" s="28">
        <v>89</v>
      </c>
      <c r="B90" s="54" t="s">
        <v>261</v>
      </c>
      <c r="C90" s="46" t="s">
        <v>308</v>
      </c>
      <c r="D90" s="36" t="s">
        <v>327</v>
      </c>
      <c r="E90" s="28" t="s">
        <v>40</v>
      </c>
      <c r="F90" s="57" t="s">
        <v>58</v>
      </c>
      <c r="G90" s="57" t="s">
        <v>58</v>
      </c>
      <c r="H90" s="28"/>
      <c r="I90" s="31"/>
      <c r="J90" s="51">
        <v>2017</v>
      </c>
      <c r="K90" s="51">
        <v>2019</v>
      </c>
      <c r="L90" s="40">
        <v>6275</v>
      </c>
      <c r="M90" s="43">
        <v>0</v>
      </c>
      <c r="N90" s="45" t="s">
        <v>123</v>
      </c>
      <c r="O90" s="45" t="s">
        <v>172</v>
      </c>
      <c r="P90" s="34"/>
    </row>
    <row r="91" spans="1:16" ht="24.75" customHeight="1">
      <c r="A91" s="28">
        <v>90</v>
      </c>
      <c r="B91" s="54" t="s">
        <v>262</v>
      </c>
      <c r="C91" s="46" t="s">
        <v>309</v>
      </c>
      <c r="D91" s="36" t="s">
        <v>327</v>
      </c>
      <c r="E91" s="28" t="s">
        <v>40</v>
      </c>
      <c r="F91" s="57" t="s">
        <v>58</v>
      </c>
      <c r="G91" s="57" t="s">
        <v>58</v>
      </c>
      <c r="H91" s="28"/>
      <c r="I91" s="31"/>
      <c r="J91" s="51">
        <v>2017</v>
      </c>
      <c r="K91" s="51">
        <v>2019</v>
      </c>
      <c r="L91" s="40">
        <v>9398</v>
      </c>
      <c r="M91" s="43">
        <v>0</v>
      </c>
      <c r="N91" s="45" t="s">
        <v>350</v>
      </c>
      <c r="O91" s="45" t="s">
        <v>172</v>
      </c>
      <c r="P91" s="34"/>
    </row>
    <row r="92" spans="1:16" ht="24.75" customHeight="1">
      <c r="A92" s="28">
        <v>91</v>
      </c>
      <c r="B92" s="54" t="s">
        <v>600</v>
      </c>
      <c r="C92" s="46" t="s">
        <v>310</v>
      </c>
      <c r="D92" s="36" t="s">
        <v>327</v>
      </c>
      <c r="E92" s="28" t="s">
        <v>40</v>
      </c>
      <c r="F92" s="57" t="s">
        <v>58</v>
      </c>
      <c r="G92" s="57" t="s">
        <v>58</v>
      </c>
      <c r="H92" s="28"/>
      <c r="I92" s="31"/>
      <c r="J92" s="51">
        <v>2017</v>
      </c>
      <c r="K92" s="51">
        <v>2019</v>
      </c>
      <c r="L92" s="40">
        <v>4306</v>
      </c>
      <c r="M92" s="43">
        <v>0</v>
      </c>
      <c r="N92" s="45" t="s">
        <v>351</v>
      </c>
      <c r="O92" s="45" t="s">
        <v>172</v>
      </c>
      <c r="P92" s="34"/>
    </row>
    <row r="93" spans="1:16" ht="24.75" customHeight="1">
      <c r="A93" s="28">
        <v>92</v>
      </c>
      <c r="B93" s="54" t="s">
        <v>263</v>
      </c>
      <c r="C93" s="46" t="s">
        <v>311</v>
      </c>
      <c r="D93" s="36" t="s">
        <v>327</v>
      </c>
      <c r="E93" s="28" t="s">
        <v>40</v>
      </c>
      <c r="F93" s="57" t="s">
        <v>58</v>
      </c>
      <c r="G93" s="57" t="s">
        <v>58</v>
      </c>
      <c r="H93" s="28"/>
      <c r="I93" s="31"/>
      <c r="J93" s="51">
        <v>2017</v>
      </c>
      <c r="K93" s="51">
        <v>2019</v>
      </c>
      <c r="L93" s="40">
        <v>4552</v>
      </c>
      <c r="M93" s="43">
        <v>0</v>
      </c>
      <c r="N93" s="45" t="s">
        <v>352</v>
      </c>
      <c r="O93" s="45" t="s">
        <v>176</v>
      </c>
      <c r="P93" s="34"/>
    </row>
    <row r="94" spans="1:16" ht="24.75" customHeight="1">
      <c r="A94" s="28">
        <v>93</v>
      </c>
      <c r="B94" s="54" t="s">
        <v>264</v>
      </c>
      <c r="C94" s="46" t="s">
        <v>312</v>
      </c>
      <c r="D94" s="36" t="s">
        <v>327</v>
      </c>
      <c r="E94" s="28" t="s">
        <v>40</v>
      </c>
      <c r="F94" s="57" t="s">
        <v>58</v>
      </c>
      <c r="G94" s="57" t="s">
        <v>58</v>
      </c>
      <c r="H94" s="28"/>
      <c r="I94" s="31"/>
      <c r="J94" s="51">
        <v>2017</v>
      </c>
      <c r="K94" s="51">
        <v>2019</v>
      </c>
      <c r="L94" s="40">
        <v>6929</v>
      </c>
      <c r="M94" s="43">
        <v>0</v>
      </c>
      <c r="N94" s="45" t="s">
        <v>353</v>
      </c>
      <c r="O94" s="45" t="s">
        <v>172</v>
      </c>
      <c r="P94" s="34"/>
    </row>
    <row r="95" spans="1:16" ht="24.75" customHeight="1">
      <c r="A95" s="28">
        <v>94</v>
      </c>
      <c r="B95" s="54" t="s">
        <v>265</v>
      </c>
      <c r="C95" s="46" t="s">
        <v>313</v>
      </c>
      <c r="D95" s="36" t="s">
        <v>327</v>
      </c>
      <c r="E95" s="28" t="s">
        <v>40</v>
      </c>
      <c r="F95" s="57" t="s">
        <v>58</v>
      </c>
      <c r="G95" s="57" t="s">
        <v>58</v>
      </c>
      <c r="H95" s="28"/>
      <c r="I95" s="31"/>
      <c r="J95" s="51">
        <v>2017</v>
      </c>
      <c r="K95" s="51">
        <v>2019</v>
      </c>
      <c r="L95" s="40">
        <v>7271</v>
      </c>
      <c r="M95" s="43">
        <v>0</v>
      </c>
      <c r="N95" s="45" t="s">
        <v>354</v>
      </c>
      <c r="O95" s="45" t="s">
        <v>172</v>
      </c>
      <c r="P95" s="34"/>
    </row>
    <row r="96" spans="1:16" ht="24.75" customHeight="1">
      <c r="A96" s="28">
        <v>95</v>
      </c>
      <c r="B96" s="54" t="s">
        <v>266</v>
      </c>
      <c r="C96" s="46" t="s">
        <v>314</v>
      </c>
      <c r="D96" s="36" t="s">
        <v>327</v>
      </c>
      <c r="E96" s="28" t="s">
        <v>40</v>
      </c>
      <c r="F96" s="57" t="s">
        <v>58</v>
      </c>
      <c r="G96" s="57" t="s">
        <v>58</v>
      </c>
      <c r="H96" s="28"/>
      <c r="I96" s="31"/>
      <c r="J96" s="51">
        <v>2017</v>
      </c>
      <c r="K96" s="51">
        <v>2019</v>
      </c>
      <c r="L96" s="40">
        <v>4451</v>
      </c>
      <c r="M96" s="43">
        <v>0</v>
      </c>
      <c r="N96" s="45" t="s">
        <v>153</v>
      </c>
      <c r="O96" s="45" t="s">
        <v>172</v>
      </c>
      <c r="P96" s="34"/>
    </row>
    <row r="97" spans="1:16" ht="24.75" customHeight="1">
      <c r="A97" s="28">
        <v>96</v>
      </c>
      <c r="B97" s="54" t="s">
        <v>267</v>
      </c>
      <c r="C97" s="46" t="s">
        <v>315</v>
      </c>
      <c r="D97" s="36" t="s">
        <v>327</v>
      </c>
      <c r="E97" s="28" t="s">
        <v>40</v>
      </c>
      <c r="F97" s="57" t="s">
        <v>58</v>
      </c>
      <c r="G97" s="57" t="s">
        <v>58</v>
      </c>
      <c r="H97" s="28"/>
      <c r="I97" s="31"/>
      <c r="J97" s="51">
        <v>2017</v>
      </c>
      <c r="K97" s="51">
        <v>2019</v>
      </c>
      <c r="L97" s="40">
        <v>1810</v>
      </c>
      <c r="M97" s="43">
        <v>0</v>
      </c>
      <c r="N97" s="45" t="s">
        <v>355</v>
      </c>
      <c r="O97" s="45" t="s">
        <v>176</v>
      </c>
      <c r="P97" s="34"/>
    </row>
    <row r="98" spans="1:16" ht="24.75" customHeight="1">
      <c r="A98" s="28">
        <v>97</v>
      </c>
      <c r="B98" s="54" t="s">
        <v>268</v>
      </c>
      <c r="C98" s="46" t="s">
        <v>316</v>
      </c>
      <c r="D98" s="36" t="s">
        <v>327</v>
      </c>
      <c r="E98" s="28" t="s">
        <v>40</v>
      </c>
      <c r="F98" s="57" t="s">
        <v>58</v>
      </c>
      <c r="G98" s="57" t="s">
        <v>58</v>
      </c>
      <c r="H98" s="28"/>
      <c r="I98" s="31"/>
      <c r="J98" s="51">
        <v>2017</v>
      </c>
      <c r="K98" s="51">
        <v>2019</v>
      </c>
      <c r="L98" s="40">
        <v>6059</v>
      </c>
      <c r="M98" s="43">
        <v>0</v>
      </c>
      <c r="N98" s="45" t="s">
        <v>356</v>
      </c>
      <c r="O98" s="45" t="s">
        <v>366</v>
      </c>
      <c r="P98" s="34"/>
    </row>
    <row r="99" spans="1:16" ht="24.75" customHeight="1">
      <c r="A99" s="28">
        <v>98</v>
      </c>
      <c r="B99" s="54" t="s">
        <v>269</v>
      </c>
      <c r="C99" s="46" t="s">
        <v>317</v>
      </c>
      <c r="D99" s="36" t="s">
        <v>327</v>
      </c>
      <c r="E99" s="28" t="s">
        <v>40</v>
      </c>
      <c r="F99" s="57" t="s">
        <v>58</v>
      </c>
      <c r="G99" s="57" t="s">
        <v>58</v>
      </c>
      <c r="H99" s="28"/>
      <c r="I99" s="31"/>
      <c r="J99" s="51">
        <v>2017</v>
      </c>
      <c r="K99" s="51">
        <v>2019</v>
      </c>
      <c r="L99" s="40">
        <v>3840</v>
      </c>
      <c r="M99" s="43">
        <v>0</v>
      </c>
      <c r="N99" s="45" t="s">
        <v>358</v>
      </c>
      <c r="O99" s="45" t="s">
        <v>366</v>
      </c>
      <c r="P99" s="34"/>
    </row>
    <row r="100" spans="1:16" ht="24.75" customHeight="1">
      <c r="A100" s="28">
        <v>99</v>
      </c>
      <c r="B100" s="54" t="s">
        <v>270</v>
      </c>
      <c r="C100" s="46" t="s">
        <v>318</v>
      </c>
      <c r="D100" s="36" t="s">
        <v>327</v>
      </c>
      <c r="E100" s="28" t="s">
        <v>40</v>
      </c>
      <c r="F100" s="57" t="s">
        <v>58</v>
      </c>
      <c r="G100" s="57" t="s">
        <v>58</v>
      </c>
      <c r="H100" s="28"/>
      <c r="I100" s="31"/>
      <c r="J100" s="51">
        <v>2017</v>
      </c>
      <c r="K100" s="51">
        <v>2019</v>
      </c>
      <c r="L100" s="40">
        <v>3248</v>
      </c>
      <c r="M100" s="43">
        <v>0</v>
      </c>
      <c r="N100" s="45" t="s">
        <v>359</v>
      </c>
      <c r="O100" s="45" t="s">
        <v>366</v>
      </c>
      <c r="P100" s="34"/>
    </row>
    <row r="101" spans="1:16" ht="24.75" customHeight="1">
      <c r="A101" s="28">
        <v>100</v>
      </c>
      <c r="B101" s="54" t="s">
        <v>271</v>
      </c>
      <c r="C101" s="46" t="s">
        <v>319</v>
      </c>
      <c r="D101" s="36" t="s">
        <v>327</v>
      </c>
      <c r="E101" s="28" t="s">
        <v>40</v>
      </c>
      <c r="F101" s="57" t="s">
        <v>58</v>
      </c>
      <c r="G101" s="57" t="s">
        <v>58</v>
      </c>
      <c r="H101" s="28"/>
      <c r="I101" s="31"/>
      <c r="J101" s="51">
        <v>2017</v>
      </c>
      <c r="K101" s="51">
        <v>2019</v>
      </c>
      <c r="L101" s="40">
        <v>4498</v>
      </c>
      <c r="M101" s="43">
        <v>0</v>
      </c>
      <c r="N101" s="45" t="s">
        <v>931</v>
      </c>
      <c r="O101" s="45" t="s">
        <v>172</v>
      </c>
      <c r="P101" s="34"/>
    </row>
    <row r="102" spans="1:16" ht="24.75" customHeight="1">
      <c r="A102" s="28">
        <v>101</v>
      </c>
      <c r="B102" s="54" t="s">
        <v>272</v>
      </c>
      <c r="C102" s="46" t="s">
        <v>320</v>
      </c>
      <c r="D102" s="36" t="s">
        <v>327</v>
      </c>
      <c r="E102" s="28" t="s">
        <v>40</v>
      </c>
      <c r="F102" s="57" t="s">
        <v>58</v>
      </c>
      <c r="G102" s="57" t="s">
        <v>58</v>
      </c>
      <c r="H102" s="28"/>
      <c r="I102" s="31"/>
      <c r="J102" s="51">
        <v>2017</v>
      </c>
      <c r="K102" s="51">
        <v>2019</v>
      </c>
      <c r="L102" s="40">
        <v>5146</v>
      </c>
      <c r="M102" s="43">
        <v>0</v>
      </c>
      <c r="N102" s="45" t="s">
        <v>360</v>
      </c>
      <c r="O102" s="45" t="s">
        <v>172</v>
      </c>
      <c r="P102" s="34"/>
    </row>
    <row r="103" spans="1:16" ht="24.75" customHeight="1">
      <c r="A103" s="28">
        <v>102</v>
      </c>
      <c r="B103" s="54" t="s">
        <v>273</v>
      </c>
      <c r="C103" s="46" t="s">
        <v>321</v>
      </c>
      <c r="D103" s="36" t="s">
        <v>327</v>
      </c>
      <c r="E103" s="28" t="s">
        <v>40</v>
      </c>
      <c r="F103" s="57" t="s">
        <v>58</v>
      </c>
      <c r="G103" s="57" t="s">
        <v>58</v>
      </c>
      <c r="H103" s="28"/>
      <c r="I103" s="31"/>
      <c r="J103" s="51">
        <v>2017</v>
      </c>
      <c r="K103" s="51">
        <v>2019</v>
      </c>
      <c r="L103" s="40">
        <v>6445</v>
      </c>
      <c r="M103" s="43">
        <v>0</v>
      </c>
      <c r="N103" s="45" t="s">
        <v>361</v>
      </c>
      <c r="O103" s="45" t="s">
        <v>172</v>
      </c>
      <c r="P103" s="34"/>
    </row>
    <row r="104" spans="1:16" ht="24.75" customHeight="1">
      <c r="A104" s="28">
        <v>103</v>
      </c>
      <c r="B104" s="54" t="s">
        <v>274</v>
      </c>
      <c r="C104" s="46" t="s">
        <v>322</v>
      </c>
      <c r="D104" s="36" t="s">
        <v>327</v>
      </c>
      <c r="E104" s="28" t="s">
        <v>40</v>
      </c>
      <c r="F104" s="57" t="s">
        <v>58</v>
      </c>
      <c r="G104" s="57" t="s">
        <v>58</v>
      </c>
      <c r="H104" s="28"/>
      <c r="I104" s="31"/>
      <c r="J104" s="51">
        <v>2017</v>
      </c>
      <c r="K104" s="51">
        <v>2019</v>
      </c>
      <c r="L104" s="40">
        <v>4696</v>
      </c>
      <c r="M104" s="43">
        <v>0</v>
      </c>
      <c r="N104" s="45" t="s">
        <v>362</v>
      </c>
      <c r="O104" s="45" t="s">
        <v>176</v>
      </c>
      <c r="P104" s="34"/>
    </row>
    <row r="105" spans="1:16" ht="24.75" customHeight="1">
      <c r="A105" s="28">
        <v>104</v>
      </c>
      <c r="B105" s="54" t="s">
        <v>220</v>
      </c>
      <c r="C105" s="46" t="s">
        <v>221</v>
      </c>
      <c r="D105" s="36" t="s">
        <v>327</v>
      </c>
      <c r="E105" s="28" t="s">
        <v>40</v>
      </c>
      <c r="F105" s="57" t="s">
        <v>58</v>
      </c>
      <c r="G105" s="57" t="s">
        <v>58</v>
      </c>
      <c r="H105" s="28"/>
      <c r="I105" s="31"/>
      <c r="J105" s="51">
        <v>2017</v>
      </c>
      <c r="K105" s="51">
        <v>2020</v>
      </c>
      <c r="L105" s="40">
        <v>10446</v>
      </c>
      <c r="M105" s="43">
        <v>0</v>
      </c>
      <c r="N105" s="45" t="s">
        <v>491</v>
      </c>
      <c r="O105" s="45" t="s">
        <v>88</v>
      </c>
      <c r="P105" s="34"/>
    </row>
    <row r="106" spans="1:16" ht="24.75" customHeight="1">
      <c r="A106" s="28">
        <v>105</v>
      </c>
      <c r="B106" s="54" t="s">
        <v>275</v>
      </c>
      <c r="C106" s="46" t="s">
        <v>323</v>
      </c>
      <c r="D106" s="36" t="s">
        <v>327</v>
      </c>
      <c r="E106" s="28" t="s">
        <v>40</v>
      </c>
      <c r="F106" s="57" t="s">
        <v>58</v>
      </c>
      <c r="G106" s="57" t="s">
        <v>58</v>
      </c>
      <c r="H106" s="28"/>
      <c r="I106" s="31"/>
      <c r="J106" s="51">
        <v>2017</v>
      </c>
      <c r="K106" s="51">
        <v>2019</v>
      </c>
      <c r="L106" s="40">
        <v>2674</v>
      </c>
      <c r="M106" s="43">
        <v>0</v>
      </c>
      <c r="N106" s="45" t="s">
        <v>363</v>
      </c>
      <c r="O106" s="45" t="s">
        <v>37</v>
      </c>
      <c r="P106" s="34"/>
    </row>
    <row r="107" spans="1:16" ht="24.75" customHeight="1">
      <c r="A107" s="28">
        <v>106</v>
      </c>
      <c r="B107" s="54" t="s">
        <v>276</v>
      </c>
      <c r="C107" s="46" t="s">
        <v>222</v>
      </c>
      <c r="D107" s="36" t="s">
        <v>327</v>
      </c>
      <c r="E107" s="28" t="s">
        <v>40</v>
      </c>
      <c r="F107" s="57" t="s">
        <v>58</v>
      </c>
      <c r="G107" s="57" t="s">
        <v>58</v>
      </c>
      <c r="H107" s="28"/>
      <c r="I107" s="31"/>
      <c r="J107" s="51">
        <v>2017</v>
      </c>
      <c r="K107" s="51">
        <v>2019</v>
      </c>
      <c r="L107" s="40">
        <v>5944</v>
      </c>
      <c r="M107" s="43">
        <v>0</v>
      </c>
      <c r="N107" s="45" t="s">
        <v>223</v>
      </c>
      <c r="O107" s="45" t="s">
        <v>88</v>
      </c>
      <c r="P107" s="34"/>
    </row>
    <row r="108" spans="1:16" ht="24.75" customHeight="1">
      <c r="A108" s="28">
        <v>107</v>
      </c>
      <c r="B108" s="54" t="s">
        <v>224</v>
      </c>
      <c r="C108" s="46" t="s">
        <v>225</v>
      </c>
      <c r="D108" s="36" t="s">
        <v>327</v>
      </c>
      <c r="E108" s="28" t="s">
        <v>40</v>
      </c>
      <c r="F108" s="57" t="s">
        <v>58</v>
      </c>
      <c r="G108" s="57" t="s">
        <v>58</v>
      </c>
      <c r="H108" s="28"/>
      <c r="I108" s="31"/>
      <c r="J108" s="51">
        <v>2017</v>
      </c>
      <c r="K108" s="51">
        <v>2019</v>
      </c>
      <c r="L108" s="40">
        <v>6802</v>
      </c>
      <c r="M108" s="43">
        <v>0</v>
      </c>
      <c r="N108" s="45" t="s">
        <v>226</v>
      </c>
      <c r="O108" s="45" t="s">
        <v>88</v>
      </c>
      <c r="P108" s="34"/>
    </row>
    <row r="109" spans="1:16" ht="24.75" customHeight="1">
      <c r="A109" s="28">
        <v>108</v>
      </c>
      <c r="B109" s="54" t="s">
        <v>227</v>
      </c>
      <c r="C109" s="46" t="s">
        <v>228</v>
      </c>
      <c r="D109" s="36" t="s">
        <v>327</v>
      </c>
      <c r="E109" s="28" t="s">
        <v>40</v>
      </c>
      <c r="F109" s="57" t="s">
        <v>58</v>
      </c>
      <c r="G109" s="57" t="s">
        <v>58</v>
      </c>
      <c r="H109" s="28"/>
      <c r="I109" s="31"/>
      <c r="J109" s="51">
        <v>2017</v>
      </c>
      <c r="K109" s="51">
        <v>2019</v>
      </c>
      <c r="L109" s="40">
        <v>4784</v>
      </c>
      <c r="M109" s="43">
        <v>0</v>
      </c>
      <c r="N109" s="45" t="s">
        <v>229</v>
      </c>
      <c r="O109" s="45" t="s">
        <v>88</v>
      </c>
      <c r="P109" s="34"/>
    </row>
    <row r="110" spans="1:16" ht="24.75" customHeight="1">
      <c r="A110" s="28">
        <v>109</v>
      </c>
      <c r="B110" s="54" t="s">
        <v>277</v>
      </c>
      <c r="C110" s="46" t="s">
        <v>324</v>
      </c>
      <c r="D110" s="36" t="s">
        <v>327</v>
      </c>
      <c r="E110" s="28" t="s">
        <v>40</v>
      </c>
      <c r="F110" s="57" t="s">
        <v>58</v>
      </c>
      <c r="G110" s="57" t="s">
        <v>58</v>
      </c>
      <c r="H110" s="28"/>
      <c r="I110" s="31"/>
      <c r="J110" s="51">
        <v>2017</v>
      </c>
      <c r="K110" s="51">
        <v>2019</v>
      </c>
      <c r="L110" s="40">
        <v>8035</v>
      </c>
      <c r="M110" s="43">
        <v>0</v>
      </c>
      <c r="N110" s="45" t="s">
        <v>444</v>
      </c>
      <c r="O110" s="45" t="s">
        <v>176</v>
      </c>
      <c r="P110" s="34"/>
    </row>
    <row r="111" spans="1:16" ht="24.75" customHeight="1">
      <c r="A111" s="28">
        <v>110</v>
      </c>
      <c r="B111" s="54" t="s">
        <v>278</v>
      </c>
      <c r="C111" s="46" t="s">
        <v>325</v>
      </c>
      <c r="D111" s="36" t="s">
        <v>327</v>
      </c>
      <c r="E111" s="28" t="s">
        <v>40</v>
      </c>
      <c r="F111" s="57" t="s">
        <v>58</v>
      </c>
      <c r="G111" s="57" t="s">
        <v>58</v>
      </c>
      <c r="H111" s="28"/>
      <c r="I111" s="31"/>
      <c r="J111" s="51">
        <v>2016</v>
      </c>
      <c r="K111" s="51">
        <v>2019</v>
      </c>
      <c r="L111" s="40">
        <v>3813</v>
      </c>
      <c r="M111" s="43">
        <v>0</v>
      </c>
      <c r="N111" s="45" t="s">
        <v>364</v>
      </c>
      <c r="O111" s="45" t="s">
        <v>37</v>
      </c>
      <c r="P111" s="34"/>
    </row>
    <row r="112" spans="1:16" ht="24.75" customHeight="1">
      <c r="A112" s="28">
        <v>111</v>
      </c>
      <c r="B112" s="29" t="s">
        <v>279</v>
      </c>
      <c r="C112" s="38" t="s">
        <v>326</v>
      </c>
      <c r="D112" s="36" t="s">
        <v>327</v>
      </c>
      <c r="E112" s="28" t="s">
        <v>40</v>
      </c>
      <c r="F112" s="57" t="s">
        <v>58</v>
      </c>
      <c r="G112" s="57" t="s">
        <v>58</v>
      </c>
      <c r="H112" s="28"/>
      <c r="I112" s="31"/>
      <c r="J112" s="39">
        <v>2016</v>
      </c>
      <c r="K112" s="39">
        <v>2019</v>
      </c>
      <c r="L112" s="40">
        <v>6128</v>
      </c>
      <c r="M112" s="43">
        <v>0</v>
      </c>
      <c r="N112" s="34" t="s">
        <v>365</v>
      </c>
      <c r="O112" s="34" t="s">
        <v>172</v>
      </c>
      <c r="P112" s="34"/>
    </row>
    <row r="113" spans="1:16" ht="24.75" customHeight="1">
      <c r="A113" s="28">
        <v>112</v>
      </c>
      <c r="B113" s="54" t="s">
        <v>570</v>
      </c>
      <c r="C113" s="46" t="s">
        <v>585</v>
      </c>
      <c r="D113" s="60" t="s">
        <v>327</v>
      </c>
      <c r="E113" s="61" t="s">
        <v>40</v>
      </c>
      <c r="F113" s="49" t="s">
        <v>219</v>
      </c>
      <c r="G113" s="49" t="s">
        <v>219</v>
      </c>
      <c r="H113" s="48"/>
      <c r="I113" s="50"/>
      <c r="J113" s="51">
        <v>2019</v>
      </c>
      <c r="K113" s="51">
        <v>2021</v>
      </c>
      <c r="L113" s="52">
        <v>5396</v>
      </c>
      <c r="M113" s="53"/>
      <c r="N113" s="45" t="s">
        <v>837</v>
      </c>
      <c r="O113" s="45" t="s">
        <v>37</v>
      </c>
      <c r="P113" s="45"/>
    </row>
    <row r="114" spans="1:16" ht="24.75" customHeight="1">
      <c r="A114" s="28">
        <v>113</v>
      </c>
      <c r="B114" s="29" t="s">
        <v>571</v>
      </c>
      <c r="C114" s="38" t="s">
        <v>586</v>
      </c>
      <c r="D114" s="62" t="s">
        <v>327</v>
      </c>
      <c r="E114" s="63" t="s">
        <v>40</v>
      </c>
      <c r="F114" s="57" t="s">
        <v>219</v>
      </c>
      <c r="G114" s="57" t="s">
        <v>219</v>
      </c>
      <c r="H114" s="28"/>
      <c r="I114" s="31"/>
      <c r="J114" s="39">
        <v>2019</v>
      </c>
      <c r="K114" s="39">
        <v>2021</v>
      </c>
      <c r="L114" s="40">
        <v>6778</v>
      </c>
      <c r="M114" s="43"/>
      <c r="N114" s="34" t="s">
        <v>838</v>
      </c>
      <c r="O114" s="34" t="s">
        <v>366</v>
      </c>
      <c r="P114" s="34"/>
    </row>
    <row r="115" spans="1:16" ht="24.75" customHeight="1">
      <c r="A115" s="28">
        <v>114</v>
      </c>
      <c r="B115" s="29" t="s">
        <v>572</v>
      </c>
      <c r="C115" s="38" t="s">
        <v>587</v>
      </c>
      <c r="D115" s="62" t="s">
        <v>327</v>
      </c>
      <c r="E115" s="63" t="s">
        <v>40</v>
      </c>
      <c r="F115" s="57" t="s">
        <v>219</v>
      </c>
      <c r="G115" s="57" t="s">
        <v>219</v>
      </c>
      <c r="H115" s="28"/>
      <c r="I115" s="31"/>
      <c r="J115" s="39">
        <v>2019</v>
      </c>
      <c r="K115" s="39">
        <v>2021</v>
      </c>
      <c r="L115" s="40">
        <v>1338</v>
      </c>
      <c r="M115" s="43"/>
      <c r="N115" s="34" t="s">
        <v>839</v>
      </c>
      <c r="O115" s="34" t="s">
        <v>366</v>
      </c>
      <c r="P115" s="34"/>
    </row>
    <row r="116" spans="1:16" ht="24.75" customHeight="1">
      <c r="A116" s="28">
        <v>115</v>
      </c>
      <c r="B116" s="29" t="s">
        <v>573</v>
      </c>
      <c r="C116" s="38" t="s">
        <v>588</v>
      </c>
      <c r="D116" s="62" t="s">
        <v>327</v>
      </c>
      <c r="E116" s="63" t="s">
        <v>40</v>
      </c>
      <c r="F116" s="57" t="s">
        <v>219</v>
      </c>
      <c r="G116" s="57" t="s">
        <v>219</v>
      </c>
      <c r="H116" s="28"/>
      <c r="I116" s="31"/>
      <c r="J116" s="39">
        <v>2019</v>
      </c>
      <c r="K116" s="39">
        <v>2021</v>
      </c>
      <c r="L116" s="40">
        <v>2177</v>
      </c>
      <c r="M116" s="43"/>
      <c r="N116" s="34" t="s">
        <v>840</v>
      </c>
      <c r="O116" s="34" t="s">
        <v>172</v>
      </c>
      <c r="P116" s="34"/>
    </row>
    <row r="117" spans="1:16" ht="24.75" customHeight="1">
      <c r="A117" s="28">
        <v>116</v>
      </c>
      <c r="B117" s="29" t="s">
        <v>574</v>
      </c>
      <c r="C117" s="38" t="s">
        <v>589</v>
      </c>
      <c r="D117" s="62" t="s">
        <v>327</v>
      </c>
      <c r="E117" s="63" t="s">
        <v>40</v>
      </c>
      <c r="F117" s="57" t="s">
        <v>219</v>
      </c>
      <c r="G117" s="57" t="s">
        <v>219</v>
      </c>
      <c r="H117" s="28"/>
      <c r="I117" s="31"/>
      <c r="J117" s="39">
        <v>2019</v>
      </c>
      <c r="K117" s="39">
        <v>2021</v>
      </c>
      <c r="L117" s="40">
        <v>5437</v>
      </c>
      <c r="M117" s="43"/>
      <c r="N117" s="34" t="s">
        <v>842</v>
      </c>
      <c r="O117" s="34" t="s">
        <v>366</v>
      </c>
      <c r="P117" s="34"/>
    </row>
    <row r="118" spans="1:16" ht="24.75" customHeight="1">
      <c r="A118" s="28">
        <v>117</v>
      </c>
      <c r="B118" s="29" t="s">
        <v>575</v>
      </c>
      <c r="C118" s="38" t="s">
        <v>590</v>
      </c>
      <c r="D118" s="62" t="s">
        <v>327</v>
      </c>
      <c r="E118" s="63" t="s">
        <v>40</v>
      </c>
      <c r="F118" s="57" t="s">
        <v>219</v>
      </c>
      <c r="G118" s="57" t="s">
        <v>219</v>
      </c>
      <c r="H118" s="28"/>
      <c r="I118" s="31"/>
      <c r="J118" s="39">
        <v>2019</v>
      </c>
      <c r="K118" s="39">
        <v>2021</v>
      </c>
      <c r="L118" s="40">
        <v>1137</v>
      </c>
      <c r="M118" s="43"/>
      <c r="N118" s="34" t="s">
        <v>841</v>
      </c>
      <c r="O118" s="34" t="s">
        <v>172</v>
      </c>
      <c r="P118" s="34"/>
    </row>
    <row r="119" spans="1:16" ht="24.75" customHeight="1">
      <c r="A119" s="28">
        <v>118</v>
      </c>
      <c r="B119" s="29" t="s">
        <v>576</v>
      </c>
      <c r="C119" s="38" t="s">
        <v>591</v>
      </c>
      <c r="D119" s="62" t="s">
        <v>327</v>
      </c>
      <c r="E119" s="63" t="s">
        <v>40</v>
      </c>
      <c r="F119" s="57" t="s">
        <v>219</v>
      </c>
      <c r="G119" s="57" t="s">
        <v>219</v>
      </c>
      <c r="H119" s="28"/>
      <c r="I119" s="31"/>
      <c r="J119" s="39">
        <v>2019</v>
      </c>
      <c r="K119" s="39">
        <v>2021</v>
      </c>
      <c r="L119" s="40">
        <v>4390</v>
      </c>
      <c r="M119" s="43"/>
      <c r="N119" s="34" t="s">
        <v>843</v>
      </c>
      <c r="O119" s="45" t="s">
        <v>37</v>
      </c>
      <c r="P119" s="34"/>
    </row>
    <row r="120" spans="1:16" ht="24.75" customHeight="1">
      <c r="A120" s="28">
        <v>119</v>
      </c>
      <c r="B120" s="29" t="s">
        <v>577</v>
      </c>
      <c r="C120" s="38" t="s">
        <v>592</v>
      </c>
      <c r="D120" s="62" t="s">
        <v>327</v>
      </c>
      <c r="E120" s="63" t="s">
        <v>40</v>
      </c>
      <c r="F120" s="57" t="s">
        <v>219</v>
      </c>
      <c r="G120" s="57" t="s">
        <v>219</v>
      </c>
      <c r="H120" s="28"/>
      <c r="I120" s="31"/>
      <c r="J120" s="39">
        <v>2019</v>
      </c>
      <c r="K120" s="39">
        <v>2021</v>
      </c>
      <c r="L120" s="40">
        <v>3972</v>
      </c>
      <c r="M120" s="43"/>
      <c r="N120" s="34" t="s">
        <v>844</v>
      </c>
      <c r="O120" s="34" t="s">
        <v>366</v>
      </c>
      <c r="P120" s="34"/>
    </row>
    <row r="121" spans="1:16" ht="24.75" customHeight="1">
      <c r="A121" s="28">
        <v>120</v>
      </c>
      <c r="B121" s="29" t="s">
        <v>578</v>
      </c>
      <c r="C121" s="38" t="s">
        <v>593</v>
      </c>
      <c r="D121" s="62" t="s">
        <v>327</v>
      </c>
      <c r="E121" s="63" t="s">
        <v>40</v>
      </c>
      <c r="F121" s="57" t="s">
        <v>219</v>
      </c>
      <c r="G121" s="57" t="s">
        <v>219</v>
      </c>
      <c r="H121" s="28"/>
      <c r="I121" s="31"/>
      <c r="J121" s="39">
        <v>2019</v>
      </c>
      <c r="K121" s="39">
        <v>2021</v>
      </c>
      <c r="L121" s="40">
        <v>4651</v>
      </c>
      <c r="M121" s="43"/>
      <c r="N121" s="34" t="s">
        <v>845</v>
      </c>
      <c r="O121" s="34" t="s">
        <v>172</v>
      </c>
      <c r="P121" s="34"/>
    </row>
    <row r="122" spans="1:16" ht="24.75" customHeight="1">
      <c r="A122" s="28">
        <v>121</v>
      </c>
      <c r="B122" s="29" t="s">
        <v>579</v>
      </c>
      <c r="C122" s="38" t="s">
        <v>594</v>
      </c>
      <c r="D122" s="62" t="s">
        <v>327</v>
      </c>
      <c r="E122" s="63" t="s">
        <v>40</v>
      </c>
      <c r="F122" s="57" t="s">
        <v>219</v>
      </c>
      <c r="G122" s="57" t="s">
        <v>219</v>
      </c>
      <c r="H122" s="28"/>
      <c r="I122" s="31"/>
      <c r="J122" s="39">
        <v>2019</v>
      </c>
      <c r="K122" s="39">
        <v>2021</v>
      </c>
      <c r="L122" s="40">
        <v>7748</v>
      </c>
      <c r="M122" s="43"/>
      <c r="N122" s="34" t="s">
        <v>834</v>
      </c>
      <c r="O122" s="34" t="s">
        <v>366</v>
      </c>
      <c r="P122" s="34"/>
    </row>
    <row r="123" spans="1:16" ht="24.75" customHeight="1">
      <c r="A123" s="28">
        <v>122</v>
      </c>
      <c r="B123" s="29" t="s">
        <v>580</v>
      </c>
      <c r="C123" s="38" t="s">
        <v>595</v>
      </c>
      <c r="D123" s="62" t="s">
        <v>327</v>
      </c>
      <c r="E123" s="63" t="s">
        <v>40</v>
      </c>
      <c r="F123" s="57" t="s">
        <v>219</v>
      </c>
      <c r="G123" s="57" t="s">
        <v>219</v>
      </c>
      <c r="H123" s="28"/>
      <c r="I123" s="31"/>
      <c r="J123" s="39">
        <v>2019</v>
      </c>
      <c r="K123" s="39">
        <v>2021</v>
      </c>
      <c r="L123" s="40">
        <v>764</v>
      </c>
      <c r="M123" s="43"/>
      <c r="N123" s="34" t="s">
        <v>846</v>
      </c>
      <c r="O123" s="34" t="s">
        <v>172</v>
      </c>
      <c r="P123" s="34"/>
    </row>
    <row r="124" spans="1:16" ht="24.75" customHeight="1">
      <c r="A124" s="28">
        <v>123</v>
      </c>
      <c r="B124" s="29" t="s">
        <v>581</v>
      </c>
      <c r="C124" s="38" t="s">
        <v>596</v>
      </c>
      <c r="D124" s="62" t="s">
        <v>327</v>
      </c>
      <c r="E124" s="63" t="s">
        <v>40</v>
      </c>
      <c r="F124" s="57" t="s">
        <v>219</v>
      </c>
      <c r="G124" s="57" t="s">
        <v>219</v>
      </c>
      <c r="H124" s="28"/>
      <c r="I124" s="31"/>
      <c r="J124" s="39">
        <v>2019</v>
      </c>
      <c r="K124" s="39">
        <v>2021</v>
      </c>
      <c r="L124" s="40">
        <v>2629</v>
      </c>
      <c r="M124" s="43"/>
      <c r="N124" s="34" t="s">
        <v>847</v>
      </c>
      <c r="O124" s="45" t="s">
        <v>37</v>
      </c>
      <c r="P124" s="34"/>
    </row>
    <row r="125" spans="1:16" ht="24.75" customHeight="1">
      <c r="A125" s="28">
        <v>124</v>
      </c>
      <c r="B125" s="29" t="s">
        <v>582</v>
      </c>
      <c r="C125" s="38" t="s">
        <v>597</v>
      </c>
      <c r="D125" s="62" t="s">
        <v>327</v>
      </c>
      <c r="E125" s="63" t="s">
        <v>40</v>
      </c>
      <c r="F125" s="57" t="s">
        <v>219</v>
      </c>
      <c r="G125" s="57" t="s">
        <v>219</v>
      </c>
      <c r="H125" s="28"/>
      <c r="I125" s="31"/>
      <c r="J125" s="39">
        <v>2019</v>
      </c>
      <c r="K125" s="39">
        <v>2021</v>
      </c>
      <c r="L125" s="40">
        <v>2695</v>
      </c>
      <c r="M125" s="43"/>
      <c r="N125" s="34" t="s">
        <v>848</v>
      </c>
      <c r="O125" s="34" t="s">
        <v>172</v>
      </c>
      <c r="P125" s="34"/>
    </row>
    <row r="126" spans="1:16" ht="24.75" customHeight="1">
      <c r="A126" s="28">
        <v>125</v>
      </c>
      <c r="B126" s="29" t="s">
        <v>583</v>
      </c>
      <c r="C126" s="38" t="s">
        <v>598</v>
      </c>
      <c r="D126" s="62" t="s">
        <v>327</v>
      </c>
      <c r="E126" s="63" t="s">
        <v>40</v>
      </c>
      <c r="F126" s="57" t="s">
        <v>219</v>
      </c>
      <c r="G126" s="57" t="s">
        <v>219</v>
      </c>
      <c r="H126" s="28"/>
      <c r="I126" s="31"/>
      <c r="J126" s="39">
        <v>2019</v>
      </c>
      <c r="K126" s="39">
        <v>2021</v>
      </c>
      <c r="L126" s="40">
        <v>1775</v>
      </c>
      <c r="M126" s="43"/>
      <c r="N126" s="34" t="s">
        <v>849</v>
      </c>
      <c r="O126" s="34" t="s">
        <v>366</v>
      </c>
      <c r="P126" s="34"/>
    </row>
    <row r="127" spans="1:16" ht="24.75" customHeight="1">
      <c r="A127" s="28">
        <v>126</v>
      </c>
      <c r="B127" s="29" t="s">
        <v>584</v>
      </c>
      <c r="C127" s="38" t="s">
        <v>599</v>
      </c>
      <c r="D127" s="62" t="s">
        <v>327</v>
      </c>
      <c r="E127" s="28" t="s">
        <v>40</v>
      </c>
      <c r="F127" s="57" t="s">
        <v>219</v>
      </c>
      <c r="G127" s="57" t="s">
        <v>219</v>
      </c>
      <c r="H127" s="28"/>
      <c r="I127" s="31"/>
      <c r="J127" s="39">
        <v>2019</v>
      </c>
      <c r="K127" s="39">
        <v>2021</v>
      </c>
      <c r="L127" s="40">
        <v>6724</v>
      </c>
      <c r="M127" s="43"/>
      <c r="N127" s="34" t="s">
        <v>153</v>
      </c>
      <c r="O127" s="34" t="s">
        <v>172</v>
      </c>
      <c r="P127" s="34"/>
    </row>
    <row r="128" spans="1:16" ht="24.75" customHeight="1">
      <c r="A128" s="28">
        <v>127</v>
      </c>
      <c r="B128" s="54" t="s">
        <v>371</v>
      </c>
      <c r="C128" s="64" t="s">
        <v>404</v>
      </c>
      <c r="D128" s="65" t="s">
        <v>327</v>
      </c>
      <c r="E128" s="66" t="s">
        <v>40</v>
      </c>
      <c r="F128" s="67" t="s">
        <v>219</v>
      </c>
      <c r="G128" s="67" t="s">
        <v>219</v>
      </c>
      <c r="H128" s="66"/>
      <c r="I128" s="68"/>
      <c r="J128" s="69">
        <v>2018</v>
      </c>
      <c r="K128" s="69">
        <v>2020</v>
      </c>
      <c r="L128" s="70">
        <v>4424</v>
      </c>
      <c r="M128" s="71">
        <v>0</v>
      </c>
      <c r="N128" s="72" t="s">
        <v>850</v>
      </c>
      <c r="O128" s="64" t="s">
        <v>37</v>
      </c>
      <c r="P128" s="45"/>
    </row>
    <row r="129" spans="1:16" ht="24.75" customHeight="1">
      <c r="A129" s="28">
        <v>128</v>
      </c>
      <c r="B129" s="29" t="s">
        <v>372</v>
      </c>
      <c r="C129" s="73" t="s">
        <v>405</v>
      </c>
      <c r="D129" s="65" t="s">
        <v>327</v>
      </c>
      <c r="E129" s="74" t="s">
        <v>40</v>
      </c>
      <c r="F129" s="75" t="s">
        <v>219</v>
      </c>
      <c r="G129" s="75" t="s">
        <v>219</v>
      </c>
      <c r="H129" s="74"/>
      <c r="I129" s="76"/>
      <c r="J129" s="69">
        <v>2018</v>
      </c>
      <c r="K129" s="69">
        <v>2020</v>
      </c>
      <c r="L129" s="77">
        <v>10268</v>
      </c>
      <c r="M129" s="78">
        <v>0</v>
      </c>
      <c r="N129" s="72" t="s">
        <v>445</v>
      </c>
      <c r="O129" s="72" t="s">
        <v>366</v>
      </c>
      <c r="P129" s="34"/>
    </row>
    <row r="130" spans="1:16" ht="24.75" customHeight="1">
      <c r="A130" s="28">
        <v>129</v>
      </c>
      <c r="B130" s="29" t="s">
        <v>373</v>
      </c>
      <c r="C130" s="73" t="s">
        <v>406</v>
      </c>
      <c r="D130" s="65" t="s">
        <v>327</v>
      </c>
      <c r="E130" s="74" t="s">
        <v>40</v>
      </c>
      <c r="F130" s="75" t="s">
        <v>219</v>
      </c>
      <c r="G130" s="75" t="s">
        <v>219</v>
      </c>
      <c r="H130" s="74"/>
      <c r="I130" s="76"/>
      <c r="J130" s="69">
        <v>2018</v>
      </c>
      <c r="K130" s="69">
        <v>2020</v>
      </c>
      <c r="L130" s="77">
        <v>6659</v>
      </c>
      <c r="M130" s="78">
        <v>0</v>
      </c>
      <c r="N130" s="72" t="s">
        <v>446</v>
      </c>
      <c r="O130" s="72" t="s">
        <v>37</v>
      </c>
      <c r="P130" s="34"/>
    </row>
    <row r="131" spans="1:16" ht="24.75" customHeight="1">
      <c r="A131" s="28">
        <v>130</v>
      </c>
      <c r="B131" s="29" t="s">
        <v>374</v>
      </c>
      <c r="C131" s="73" t="s">
        <v>407</v>
      </c>
      <c r="D131" s="65" t="s">
        <v>327</v>
      </c>
      <c r="E131" s="74" t="s">
        <v>40</v>
      </c>
      <c r="F131" s="75" t="s">
        <v>219</v>
      </c>
      <c r="G131" s="75" t="s">
        <v>219</v>
      </c>
      <c r="H131" s="74"/>
      <c r="I131" s="76"/>
      <c r="J131" s="69">
        <v>2018</v>
      </c>
      <c r="K131" s="69">
        <v>2020</v>
      </c>
      <c r="L131" s="77">
        <v>3011</v>
      </c>
      <c r="M131" s="78">
        <v>0</v>
      </c>
      <c r="N131" s="72" t="s">
        <v>447</v>
      </c>
      <c r="O131" s="72" t="s">
        <v>37</v>
      </c>
      <c r="P131" s="34"/>
    </row>
    <row r="132" spans="1:16" ht="24.75" customHeight="1">
      <c r="A132" s="28">
        <v>131</v>
      </c>
      <c r="B132" s="29" t="s">
        <v>375</v>
      </c>
      <c r="C132" s="73" t="s">
        <v>408</v>
      </c>
      <c r="D132" s="65" t="s">
        <v>327</v>
      </c>
      <c r="E132" s="74" t="s">
        <v>40</v>
      </c>
      <c r="F132" s="75" t="s">
        <v>219</v>
      </c>
      <c r="G132" s="75" t="s">
        <v>219</v>
      </c>
      <c r="H132" s="74"/>
      <c r="I132" s="76"/>
      <c r="J132" s="69">
        <v>2018</v>
      </c>
      <c r="K132" s="69">
        <v>2020</v>
      </c>
      <c r="L132" s="77">
        <v>3057</v>
      </c>
      <c r="M132" s="78">
        <v>0</v>
      </c>
      <c r="N132" s="72" t="s">
        <v>448</v>
      </c>
      <c r="O132" s="72" t="s">
        <v>37</v>
      </c>
      <c r="P132" s="34"/>
    </row>
    <row r="133" spans="1:16" ht="24.75" customHeight="1">
      <c r="A133" s="28">
        <v>132</v>
      </c>
      <c r="B133" s="29" t="s">
        <v>376</v>
      </c>
      <c r="C133" s="73" t="s">
        <v>409</v>
      </c>
      <c r="D133" s="65" t="s">
        <v>327</v>
      </c>
      <c r="E133" s="74" t="s">
        <v>40</v>
      </c>
      <c r="F133" s="75" t="s">
        <v>219</v>
      </c>
      <c r="G133" s="75" t="s">
        <v>219</v>
      </c>
      <c r="H133" s="74"/>
      <c r="I133" s="76"/>
      <c r="J133" s="69">
        <v>2018</v>
      </c>
      <c r="K133" s="69">
        <v>2020</v>
      </c>
      <c r="L133" s="77">
        <v>6677</v>
      </c>
      <c r="M133" s="78">
        <v>0</v>
      </c>
      <c r="N133" s="72" t="s">
        <v>449</v>
      </c>
      <c r="O133" s="72" t="s">
        <v>366</v>
      </c>
      <c r="P133" s="34"/>
    </row>
    <row r="134" spans="1:16" ht="24.75" customHeight="1">
      <c r="A134" s="28">
        <v>133</v>
      </c>
      <c r="B134" s="29" t="s">
        <v>377</v>
      </c>
      <c r="C134" s="73" t="s">
        <v>410</v>
      </c>
      <c r="D134" s="65" t="s">
        <v>327</v>
      </c>
      <c r="E134" s="74" t="s">
        <v>40</v>
      </c>
      <c r="F134" s="75" t="s">
        <v>219</v>
      </c>
      <c r="G134" s="75" t="s">
        <v>219</v>
      </c>
      <c r="H134" s="74"/>
      <c r="I134" s="76"/>
      <c r="J134" s="69">
        <v>2018</v>
      </c>
      <c r="K134" s="69">
        <v>2020</v>
      </c>
      <c r="L134" s="77">
        <v>4643</v>
      </c>
      <c r="M134" s="78">
        <v>0</v>
      </c>
      <c r="N134" s="72" t="s">
        <v>643</v>
      </c>
      <c r="O134" s="72" t="s">
        <v>88</v>
      </c>
      <c r="P134" s="34"/>
    </row>
    <row r="135" spans="1:16" ht="24.75" customHeight="1">
      <c r="A135" s="28">
        <v>134</v>
      </c>
      <c r="B135" s="29" t="s">
        <v>378</v>
      </c>
      <c r="C135" s="73" t="s">
        <v>411</v>
      </c>
      <c r="D135" s="65" t="s">
        <v>327</v>
      </c>
      <c r="E135" s="74" t="s">
        <v>40</v>
      </c>
      <c r="F135" s="75" t="s">
        <v>219</v>
      </c>
      <c r="G135" s="75" t="s">
        <v>219</v>
      </c>
      <c r="H135" s="74"/>
      <c r="I135" s="76"/>
      <c r="J135" s="69">
        <v>2018</v>
      </c>
      <c r="K135" s="69">
        <v>2020</v>
      </c>
      <c r="L135" s="77">
        <v>4730</v>
      </c>
      <c r="M135" s="78">
        <v>0</v>
      </c>
      <c r="N135" s="72" t="s">
        <v>450</v>
      </c>
      <c r="O135" s="72" t="s">
        <v>37</v>
      </c>
      <c r="P135" s="34"/>
    </row>
    <row r="136" spans="1:16" ht="24.75" customHeight="1">
      <c r="A136" s="28">
        <v>135</v>
      </c>
      <c r="B136" s="29" t="s">
        <v>379</v>
      </c>
      <c r="C136" s="73" t="s">
        <v>412</v>
      </c>
      <c r="D136" s="65" t="s">
        <v>327</v>
      </c>
      <c r="E136" s="74" t="s">
        <v>40</v>
      </c>
      <c r="F136" s="75" t="s">
        <v>219</v>
      </c>
      <c r="G136" s="75" t="s">
        <v>219</v>
      </c>
      <c r="H136" s="74"/>
      <c r="I136" s="76"/>
      <c r="J136" s="69">
        <v>2018</v>
      </c>
      <c r="K136" s="69">
        <v>2020</v>
      </c>
      <c r="L136" s="77">
        <v>3725</v>
      </c>
      <c r="M136" s="78">
        <v>0</v>
      </c>
      <c r="N136" s="72" t="s">
        <v>451</v>
      </c>
      <c r="O136" s="72" t="s">
        <v>172</v>
      </c>
      <c r="P136" s="34"/>
    </row>
    <row r="137" spans="1:16" ht="24.75" customHeight="1">
      <c r="A137" s="28">
        <v>136</v>
      </c>
      <c r="B137" s="29" t="s">
        <v>380</v>
      </c>
      <c r="C137" s="73" t="s">
        <v>413</v>
      </c>
      <c r="D137" s="65" t="s">
        <v>327</v>
      </c>
      <c r="E137" s="74" t="s">
        <v>40</v>
      </c>
      <c r="F137" s="75" t="s">
        <v>219</v>
      </c>
      <c r="G137" s="75" t="s">
        <v>219</v>
      </c>
      <c r="H137" s="74"/>
      <c r="I137" s="76"/>
      <c r="J137" s="69">
        <v>2018</v>
      </c>
      <c r="K137" s="69">
        <v>2020</v>
      </c>
      <c r="L137" s="77">
        <v>13212</v>
      </c>
      <c r="M137" s="78">
        <v>0</v>
      </c>
      <c r="N137" s="72" t="s">
        <v>452</v>
      </c>
      <c r="O137" s="72" t="s">
        <v>172</v>
      </c>
      <c r="P137" s="34"/>
    </row>
    <row r="138" spans="1:16" ht="24.75" customHeight="1">
      <c r="A138" s="28">
        <v>137</v>
      </c>
      <c r="B138" s="29" t="s">
        <v>381</v>
      </c>
      <c r="C138" s="73" t="s">
        <v>414</v>
      </c>
      <c r="D138" s="65" t="s">
        <v>327</v>
      </c>
      <c r="E138" s="74" t="s">
        <v>40</v>
      </c>
      <c r="F138" s="75" t="s">
        <v>219</v>
      </c>
      <c r="G138" s="75" t="s">
        <v>219</v>
      </c>
      <c r="H138" s="74"/>
      <c r="I138" s="76"/>
      <c r="J138" s="69">
        <v>2018</v>
      </c>
      <c r="K138" s="69">
        <v>2020</v>
      </c>
      <c r="L138" s="77">
        <v>1726</v>
      </c>
      <c r="M138" s="78">
        <v>0</v>
      </c>
      <c r="N138" s="72" t="s">
        <v>453</v>
      </c>
      <c r="O138" s="72" t="s">
        <v>366</v>
      </c>
      <c r="P138" s="34"/>
    </row>
    <row r="139" spans="1:16" ht="24.75" customHeight="1">
      <c r="A139" s="28">
        <v>138</v>
      </c>
      <c r="B139" s="29" t="s">
        <v>382</v>
      </c>
      <c r="C139" s="73" t="s">
        <v>415</v>
      </c>
      <c r="D139" s="65" t="s">
        <v>327</v>
      </c>
      <c r="E139" s="74" t="s">
        <v>40</v>
      </c>
      <c r="F139" s="75" t="s">
        <v>219</v>
      </c>
      <c r="G139" s="75" t="s">
        <v>219</v>
      </c>
      <c r="H139" s="74"/>
      <c r="I139" s="76"/>
      <c r="J139" s="69">
        <v>2018</v>
      </c>
      <c r="K139" s="69">
        <v>2020</v>
      </c>
      <c r="L139" s="77">
        <v>2049</v>
      </c>
      <c r="M139" s="78">
        <v>0</v>
      </c>
      <c r="N139" s="72" t="s">
        <v>454</v>
      </c>
      <c r="O139" s="72" t="s">
        <v>366</v>
      </c>
      <c r="P139" s="34"/>
    </row>
    <row r="140" spans="1:16" ht="24.75" customHeight="1">
      <c r="A140" s="28">
        <v>139</v>
      </c>
      <c r="B140" s="29" t="s">
        <v>383</v>
      </c>
      <c r="C140" s="73" t="s">
        <v>416</v>
      </c>
      <c r="D140" s="65" t="s">
        <v>327</v>
      </c>
      <c r="E140" s="74" t="s">
        <v>40</v>
      </c>
      <c r="F140" s="75" t="s">
        <v>219</v>
      </c>
      <c r="G140" s="75" t="s">
        <v>219</v>
      </c>
      <c r="H140" s="74"/>
      <c r="I140" s="76"/>
      <c r="J140" s="69">
        <v>2018</v>
      </c>
      <c r="K140" s="69">
        <v>2020</v>
      </c>
      <c r="L140" s="77">
        <v>1396</v>
      </c>
      <c r="M140" s="78">
        <v>0</v>
      </c>
      <c r="N140" s="72" t="s">
        <v>567</v>
      </c>
      <c r="O140" s="72" t="s">
        <v>37</v>
      </c>
      <c r="P140" s="34"/>
    </row>
    <row r="141" spans="1:16" ht="24.75" customHeight="1">
      <c r="A141" s="28">
        <v>140</v>
      </c>
      <c r="B141" s="29" t="s">
        <v>384</v>
      </c>
      <c r="C141" s="73" t="s">
        <v>417</v>
      </c>
      <c r="D141" s="65" t="s">
        <v>327</v>
      </c>
      <c r="E141" s="74" t="s">
        <v>40</v>
      </c>
      <c r="F141" s="75" t="s">
        <v>219</v>
      </c>
      <c r="G141" s="75" t="s">
        <v>219</v>
      </c>
      <c r="H141" s="74"/>
      <c r="I141" s="76"/>
      <c r="J141" s="79">
        <v>2018</v>
      </c>
      <c r="K141" s="69">
        <v>2020</v>
      </c>
      <c r="L141" s="77">
        <v>2412</v>
      </c>
      <c r="M141" s="78">
        <v>0</v>
      </c>
      <c r="N141" s="72" t="s">
        <v>851</v>
      </c>
      <c r="O141" s="72" t="s">
        <v>366</v>
      </c>
      <c r="P141" s="34"/>
    </row>
    <row r="142" spans="1:16" ht="24">
      <c r="A142" s="28">
        <v>141</v>
      </c>
      <c r="B142" s="29" t="s">
        <v>385</v>
      </c>
      <c r="C142" s="73" t="s">
        <v>418</v>
      </c>
      <c r="D142" s="65" t="s">
        <v>327</v>
      </c>
      <c r="E142" s="74" t="s">
        <v>40</v>
      </c>
      <c r="F142" s="75" t="s">
        <v>219</v>
      </c>
      <c r="G142" s="75" t="s">
        <v>219</v>
      </c>
      <c r="H142" s="74"/>
      <c r="I142" s="76"/>
      <c r="J142" s="79">
        <v>2018</v>
      </c>
      <c r="K142" s="69">
        <v>2020</v>
      </c>
      <c r="L142" s="77">
        <v>3009</v>
      </c>
      <c r="M142" s="78">
        <v>0</v>
      </c>
      <c r="N142" s="72" t="s">
        <v>852</v>
      </c>
      <c r="O142" s="72" t="s">
        <v>37</v>
      </c>
      <c r="P142" s="34"/>
    </row>
    <row r="143" spans="1:16" ht="24.75" customHeight="1">
      <c r="A143" s="28">
        <v>142</v>
      </c>
      <c r="B143" s="29" t="s">
        <v>386</v>
      </c>
      <c r="C143" s="73" t="s">
        <v>419</v>
      </c>
      <c r="D143" s="65" t="s">
        <v>327</v>
      </c>
      <c r="E143" s="74" t="s">
        <v>40</v>
      </c>
      <c r="F143" s="75" t="s">
        <v>219</v>
      </c>
      <c r="G143" s="75" t="s">
        <v>219</v>
      </c>
      <c r="H143" s="74"/>
      <c r="I143" s="76"/>
      <c r="J143" s="79">
        <v>2018</v>
      </c>
      <c r="K143" s="69">
        <v>2020</v>
      </c>
      <c r="L143" s="77">
        <v>4676</v>
      </c>
      <c r="M143" s="78">
        <v>0</v>
      </c>
      <c r="N143" s="72" t="s">
        <v>853</v>
      </c>
      <c r="O143" s="72" t="s">
        <v>37</v>
      </c>
      <c r="P143" s="34"/>
    </row>
    <row r="144" spans="1:16" ht="24.75" customHeight="1">
      <c r="A144" s="28">
        <v>143</v>
      </c>
      <c r="B144" s="29" t="s">
        <v>387</v>
      </c>
      <c r="C144" s="73" t="s">
        <v>420</v>
      </c>
      <c r="D144" s="65" t="s">
        <v>327</v>
      </c>
      <c r="E144" s="74" t="s">
        <v>40</v>
      </c>
      <c r="F144" s="75" t="s">
        <v>219</v>
      </c>
      <c r="G144" s="75" t="s">
        <v>219</v>
      </c>
      <c r="H144" s="74"/>
      <c r="I144" s="76"/>
      <c r="J144" s="79">
        <v>2018</v>
      </c>
      <c r="K144" s="69">
        <v>2020</v>
      </c>
      <c r="L144" s="77">
        <v>2808</v>
      </c>
      <c r="M144" s="78">
        <v>0</v>
      </c>
      <c r="N144" s="72" t="s">
        <v>455</v>
      </c>
      <c r="O144" s="72" t="s">
        <v>172</v>
      </c>
      <c r="P144" s="34"/>
    </row>
    <row r="145" spans="1:16" ht="24.75" customHeight="1">
      <c r="A145" s="28">
        <v>144</v>
      </c>
      <c r="B145" s="29" t="s">
        <v>388</v>
      </c>
      <c r="C145" s="73" t="s">
        <v>421</v>
      </c>
      <c r="D145" s="65" t="s">
        <v>327</v>
      </c>
      <c r="E145" s="74" t="s">
        <v>40</v>
      </c>
      <c r="F145" s="75" t="s">
        <v>219</v>
      </c>
      <c r="G145" s="75" t="s">
        <v>219</v>
      </c>
      <c r="H145" s="74"/>
      <c r="I145" s="76"/>
      <c r="J145" s="79">
        <v>2018</v>
      </c>
      <c r="K145" s="69">
        <v>2020</v>
      </c>
      <c r="L145" s="77">
        <v>4380</v>
      </c>
      <c r="M145" s="78">
        <v>0</v>
      </c>
      <c r="N145" s="72" t="s">
        <v>854</v>
      </c>
      <c r="O145" s="72" t="s">
        <v>366</v>
      </c>
      <c r="P145" s="34"/>
    </row>
    <row r="146" spans="1:16" ht="24.75" customHeight="1">
      <c r="A146" s="28">
        <v>145</v>
      </c>
      <c r="B146" s="29" t="s">
        <v>389</v>
      </c>
      <c r="C146" s="73" t="s">
        <v>422</v>
      </c>
      <c r="D146" s="65" t="s">
        <v>327</v>
      </c>
      <c r="E146" s="74" t="s">
        <v>40</v>
      </c>
      <c r="F146" s="75" t="s">
        <v>219</v>
      </c>
      <c r="G146" s="75" t="s">
        <v>219</v>
      </c>
      <c r="H146" s="74"/>
      <c r="I146" s="76"/>
      <c r="J146" s="79">
        <v>2017</v>
      </c>
      <c r="K146" s="69">
        <v>2019</v>
      </c>
      <c r="L146" s="77">
        <v>6238</v>
      </c>
      <c r="M146" s="78">
        <v>0</v>
      </c>
      <c r="N146" s="72" t="s">
        <v>456</v>
      </c>
      <c r="O146" s="64" t="s">
        <v>37</v>
      </c>
      <c r="P146" s="34"/>
    </row>
    <row r="147" spans="1:16" ht="24.75" customHeight="1">
      <c r="A147" s="28">
        <v>146</v>
      </c>
      <c r="B147" s="29" t="s">
        <v>390</v>
      </c>
      <c r="C147" s="73" t="s">
        <v>423</v>
      </c>
      <c r="D147" s="65" t="s">
        <v>327</v>
      </c>
      <c r="E147" s="74" t="s">
        <v>40</v>
      </c>
      <c r="F147" s="75" t="s">
        <v>219</v>
      </c>
      <c r="G147" s="75" t="s">
        <v>219</v>
      </c>
      <c r="H147" s="74"/>
      <c r="I147" s="76"/>
      <c r="J147" s="79">
        <v>2017</v>
      </c>
      <c r="K147" s="69">
        <v>2019</v>
      </c>
      <c r="L147" s="77">
        <v>2820</v>
      </c>
      <c r="M147" s="78">
        <v>0</v>
      </c>
      <c r="N147" s="72" t="s">
        <v>855</v>
      </c>
      <c r="O147" s="72" t="s">
        <v>172</v>
      </c>
      <c r="P147" s="34"/>
    </row>
    <row r="148" spans="1:16" ht="24.75" customHeight="1">
      <c r="A148" s="28">
        <v>147</v>
      </c>
      <c r="B148" s="29" t="s">
        <v>391</v>
      </c>
      <c r="C148" s="73" t="s">
        <v>424</v>
      </c>
      <c r="D148" s="65" t="s">
        <v>327</v>
      </c>
      <c r="E148" s="74" t="s">
        <v>40</v>
      </c>
      <c r="F148" s="75" t="s">
        <v>219</v>
      </c>
      <c r="G148" s="75" t="s">
        <v>219</v>
      </c>
      <c r="H148" s="74"/>
      <c r="I148" s="76"/>
      <c r="J148" s="79">
        <v>2017</v>
      </c>
      <c r="K148" s="69">
        <v>2019</v>
      </c>
      <c r="L148" s="77">
        <v>2460</v>
      </c>
      <c r="M148" s="78">
        <v>0</v>
      </c>
      <c r="N148" s="72" t="s">
        <v>856</v>
      </c>
      <c r="O148" s="72" t="s">
        <v>37</v>
      </c>
      <c r="P148" s="34"/>
    </row>
    <row r="149" spans="1:16" ht="24.75" customHeight="1">
      <c r="A149" s="28">
        <v>148</v>
      </c>
      <c r="B149" s="29" t="s">
        <v>392</v>
      </c>
      <c r="C149" s="73" t="s">
        <v>425</v>
      </c>
      <c r="D149" s="65" t="s">
        <v>327</v>
      </c>
      <c r="E149" s="74" t="s">
        <v>40</v>
      </c>
      <c r="F149" s="75" t="s">
        <v>219</v>
      </c>
      <c r="G149" s="75" t="s">
        <v>219</v>
      </c>
      <c r="H149" s="74"/>
      <c r="I149" s="76"/>
      <c r="J149" s="79">
        <v>2017</v>
      </c>
      <c r="K149" s="69">
        <v>2019</v>
      </c>
      <c r="L149" s="77">
        <v>2090</v>
      </c>
      <c r="M149" s="78">
        <v>0</v>
      </c>
      <c r="N149" s="72" t="s">
        <v>857</v>
      </c>
      <c r="O149" s="72" t="s">
        <v>37</v>
      </c>
      <c r="P149" s="34"/>
    </row>
    <row r="150" spans="1:16" ht="24.75" customHeight="1">
      <c r="A150" s="28">
        <v>149</v>
      </c>
      <c r="B150" s="29" t="s">
        <v>393</v>
      </c>
      <c r="C150" s="73" t="s">
        <v>426</v>
      </c>
      <c r="D150" s="65" t="s">
        <v>327</v>
      </c>
      <c r="E150" s="74" t="s">
        <v>40</v>
      </c>
      <c r="F150" s="75" t="s">
        <v>219</v>
      </c>
      <c r="G150" s="75" t="s">
        <v>219</v>
      </c>
      <c r="H150" s="74"/>
      <c r="I150" s="76"/>
      <c r="J150" s="79">
        <v>2017</v>
      </c>
      <c r="K150" s="69">
        <v>2019</v>
      </c>
      <c r="L150" s="77">
        <v>978</v>
      </c>
      <c r="M150" s="78">
        <v>0</v>
      </c>
      <c r="N150" s="72" t="s">
        <v>858</v>
      </c>
      <c r="O150" s="72" t="s">
        <v>37</v>
      </c>
      <c r="P150" s="34"/>
    </row>
    <row r="151" spans="1:16" ht="24.75" customHeight="1">
      <c r="A151" s="28">
        <v>150</v>
      </c>
      <c r="B151" s="29" t="s">
        <v>394</v>
      </c>
      <c r="C151" s="73" t="s">
        <v>427</v>
      </c>
      <c r="D151" s="65" t="s">
        <v>327</v>
      </c>
      <c r="E151" s="74" t="s">
        <v>40</v>
      </c>
      <c r="F151" s="75" t="s">
        <v>219</v>
      </c>
      <c r="G151" s="75" t="s">
        <v>219</v>
      </c>
      <c r="H151" s="74"/>
      <c r="I151" s="76"/>
      <c r="J151" s="79">
        <v>2017</v>
      </c>
      <c r="K151" s="69">
        <v>2019</v>
      </c>
      <c r="L151" s="77">
        <v>3944</v>
      </c>
      <c r="M151" s="78">
        <v>0</v>
      </c>
      <c r="N151" s="72" t="s">
        <v>568</v>
      </c>
      <c r="O151" s="72" t="s">
        <v>37</v>
      </c>
      <c r="P151" s="34"/>
    </row>
    <row r="152" spans="1:16" ht="24.75" customHeight="1">
      <c r="A152" s="28">
        <v>151</v>
      </c>
      <c r="B152" s="29" t="s">
        <v>395</v>
      </c>
      <c r="C152" s="73" t="s">
        <v>428</v>
      </c>
      <c r="D152" s="65" t="s">
        <v>327</v>
      </c>
      <c r="E152" s="74" t="s">
        <v>40</v>
      </c>
      <c r="F152" s="75" t="s">
        <v>219</v>
      </c>
      <c r="G152" s="75" t="s">
        <v>219</v>
      </c>
      <c r="H152" s="74"/>
      <c r="I152" s="76"/>
      <c r="J152" s="79">
        <v>2017</v>
      </c>
      <c r="K152" s="69">
        <v>2019</v>
      </c>
      <c r="L152" s="77">
        <v>1140</v>
      </c>
      <c r="M152" s="78">
        <v>0</v>
      </c>
      <c r="N152" s="72" t="s">
        <v>338</v>
      </c>
      <c r="O152" s="72" t="s">
        <v>172</v>
      </c>
      <c r="P152" s="34"/>
    </row>
    <row r="153" spans="1:16" ht="24">
      <c r="A153" s="28">
        <v>152</v>
      </c>
      <c r="B153" s="29" t="s">
        <v>396</v>
      </c>
      <c r="C153" s="73" t="s">
        <v>429</v>
      </c>
      <c r="D153" s="65" t="s">
        <v>327</v>
      </c>
      <c r="E153" s="74" t="s">
        <v>40</v>
      </c>
      <c r="F153" s="75" t="s">
        <v>219</v>
      </c>
      <c r="G153" s="75" t="s">
        <v>219</v>
      </c>
      <c r="H153" s="74"/>
      <c r="I153" s="76"/>
      <c r="J153" s="69">
        <v>2017</v>
      </c>
      <c r="K153" s="69">
        <v>2019</v>
      </c>
      <c r="L153" s="77">
        <v>5624</v>
      </c>
      <c r="M153" s="78">
        <v>0</v>
      </c>
      <c r="N153" s="72" t="s">
        <v>859</v>
      </c>
      <c r="O153" s="72" t="s">
        <v>366</v>
      </c>
      <c r="P153" s="34"/>
    </row>
    <row r="154" spans="1:16" ht="24.75" customHeight="1">
      <c r="A154" s="28">
        <v>153</v>
      </c>
      <c r="B154" s="29" t="s">
        <v>397</v>
      </c>
      <c r="C154" s="73" t="s">
        <v>430</v>
      </c>
      <c r="D154" s="65" t="s">
        <v>327</v>
      </c>
      <c r="E154" s="74" t="s">
        <v>40</v>
      </c>
      <c r="F154" s="75" t="s">
        <v>219</v>
      </c>
      <c r="G154" s="75" t="s">
        <v>219</v>
      </c>
      <c r="H154" s="74"/>
      <c r="I154" s="76"/>
      <c r="J154" s="69">
        <v>2017</v>
      </c>
      <c r="K154" s="69">
        <v>2019</v>
      </c>
      <c r="L154" s="77">
        <v>5270</v>
      </c>
      <c r="M154" s="78">
        <v>0</v>
      </c>
      <c r="N154" s="72" t="s">
        <v>860</v>
      </c>
      <c r="O154" s="72" t="s">
        <v>37</v>
      </c>
      <c r="P154" s="34"/>
    </row>
    <row r="155" spans="1:16" ht="26.25" customHeight="1">
      <c r="A155" s="28">
        <v>154</v>
      </c>
      <c r="B155" s="29" t="s">
        <v>398</v>
      </c>
      <c r="C155" s="73" t="s">
        <v>431</v>
      </c>
      <c r="D155" s="65" t="s">
        <v>327</v>
      </c>
      <c r="E155" s="74" t="s">
        <v>40</v>
      </c>
      <c r="F155" s="75" t="s">
        <v>219</v>
      </c>
      <c r="G155" s="75" t="s">
        <v>219</v>
      </c>
      <c r="H155" s="74"/>
      <c r="I155" s="76"/>
      <c r="J155" s="69">
        <v>2017</v>
      </c>
      <c r="K155" s="69">
        <v>2019</v>
      </c>
      <c r="L155" s="77">
        <v>2444</v>
      </c>
      <c r="M155" s="78">
        <v>0</v>
      </c>
      <c r="N155" s="72" t="s">
        <v>457</v>
      </c>
      <c r="O155" s="72" t="s">
        <v>37</v>
      </c>
      <c r="P155" s="34"/>
    </row>
    <row r="156" spans="1:16" ht="24.75" customHeight="1">
      <c r="A156" s="28">
        <v>155</v>
      </c>
      <c r="B156" s="29" t="s">
        <v>399</v>
      </c>
      <c r="C156" s="73" t="s">
        <v>432</v>
      </c>
      <c r="D156" s="65" t="s">
        <v>327</v>
      </c>
      <c r="E156" s="74" t="s">
        <v>40</v>
      </c>
      <c r="F156" s="75" t="s">
        <v>219</v>
      </c>
      <c r="G156" s="75" t="s">
        <v>219</v>
      </c>
      <c r="H156" s="74"/>
      <c r="I156" s="76"/>
      <c r="J156" s="69">
        <v>2017</v>
      </c>
      <c r="K156" s="69">
        <v>2019</v>
      </c>
      <c r="L156" s="77">
        <v>4028</v>
      </c>
      <c r="M156" s="78">
        <v>0</v>
      </c>
      <c r="N156" s="72" t="s">
        <v>458</v>
      </c>
      <c r="O156" s="72" t="s">
        <v>37</v>
      </c>
      <c r="P156" s="34"/>
    </row>
    <row r="157" spans="1:16" ht="24.75" customHeight="1">
      <c r="A157" s="28">
        <v>156</v>
      </c>
      <c r="B157" s="29" t="s">
        <v>400</v>
      </c>
      <c r="C157" s="73" t="s">
        <v>433</v>
      </c>
      <c r="D157" s="65" t="s">
        <v>327</v>
      </c>
      <c r="E157" s="74" t="s">
        <v>40</v>
      </c>
      <c r="F157" s="75" t="s">
        <v>219</v>
      </c>
      <c r="G157" s="75" t="s">
        <v>219</v>
      </c>
      <c r="H157" s="74"/>
      <c r="I157" s="76"/>
      <c r="J157" s="69">
        <v>2017</v>
      </c>
      <c r="K157" s="69">
        <v>2019</v>
      </c>
      <c r="L157" s="77">
        <v>5106</v>
      </c>
      <c r="M157" s="78">
        <v>0</v>
      </c>
      <c r="N157" s="72" t="s">
        <v>569</v>
      </c>
      <c r="O157" s="72" t="s">
        <v>37</v>
      </c>
      <c r="P157" s="80"/>
    </row>
    <row r="158" spans="1:16" ht="24.75" customHeight="1">
      <c r="A158" s="28">
        <v>157</v>
      </c>
      <c r="B158" s="29" t="s">
        <v>401</v>
      </c>
      <c r="C158" s="73" t="s">
        <v>434</v>
      </c>
      <c r="D158" s="65" t="s">
        <v>327</v>
      </c>
      <c r="E158" s="74" t="s">
        <v>40</v>
      </c>
      <c r="F158" s="75" t="s">
        <v>219</v>
      </c>
      <c r="G158" s="75" t="s">
        <v>219</v>
      </c>
      <c r="H158" s="74"/>
      <c r="I158" s="76"/>
      <c r="J158" s="79">
        <v>2017</v>
      </c>
      <c r="K158" s="69">
        <v>2019</v>
      </c>
      <c r="L158" s="77">
        <v>4491</v>
      </c>
      <c r="M158" s="78">
        <v>0</v>
      </c>
      <c r="N158" s="72" t="s">
        <v>459</v>
      </c>
      <c r="O158" s="72" t="s">
        <v>366</v>
      </c>
      <c r="P158" s="80"/>
    </row>
    <row r="159" spans="1:16" ht="24.75" customHeight="1">
      <c r="A159" s="28">
        <v>158</v>
      </c>
      <c r="B159" s="29" t="s">
        <v>402</v>
      </c>
      <c r="C159" s="73" t="s">
        <v>435</v>
      </c>
      <c r="D159" s="65" t="s">
        <v>327</v>
      </c>
      <c r="E159" s="74" t="s">
        <v>40</v>
      </c>
      <c r="F159" s="75" t="s">
        <v>219</v>
      </c>
      <c r="G159" s="75" t="s">
        <v>219</v>
      </c>
      <c r="H159" s="74"/>
      <c r="I159" s="76"/>
      <c r="J159" s="79">
        <v>2017</v>
      </c>
      <c r="K159" s="69">
        <v>2019</v>
      </c>
      <c r="L159" s="77">
        <v>3674</v>
      </c>
      <c r="M159" s="78">
        <v>0</v>
      </c>
      <c r="N159" s="72" t="s">
        <v>861</v>
      </c>
      <c r="O159" s="72" t="s">
        <v>172</v>
      </c>
      <c r="P159" s="80"/>
    </row>
    <row r="160" spans="1:16" ht="24.75" customHeight="1">
      <c r="A160" s="28">
        <v>159</v>
      </c>
      <c r="B160" s="29" t="s">
        <v>403</v>
      </c>
      <c r="C160" s="73" t="s">
        <v>436</v>
      </c>
      <c r="D160" s="65" t="s">
        <v>327</v>
      </c>
      <c r="E160" s="74" t="s">
        <v>40</v>
      </c>
      <c r="F160" s="75" t="s">
        <v>219</v>
      </c>
      <c r="G160" s="75" t="s">
        <v>219</v>
      </c>
      <c r="H160" s="74"/>
      <c r="I160" s="76"/>
      <c r="J160" s="79">
        <v>2017</v>
      </c>
      <c r="K160" s="69">
        <v>2019</v>
      </c>
      <c r="L160" s="77">
        <v>857</v>
      </c>
      <c r="M160" s="78">
        <v>0</v>
      </c>
      <c r="N160" s="72" t="s">
        <v>460</v>
      </c>
      <c r="O160" s="72" t="s">
        <v>172</v>
      </c>
      <c r="P160" s="80"/>
    </row>
    <row r="161" spans="1:16" ht="25.5" customHeight="1">
      <c r="A161" s="81"/>
      <c r="B161" s="82" t="s">
        <v>29</v>
      </c>
      <c r="C161" s="83"/>
      <c r="D161" s="83"/>
      <c r="E161" s="83"/>
      <c r="F161" s="84"/>
      <c r="G161" s="83"/>
      <c r="H161" s="83"/>
      <c r="I161" s="83"/>
      <c r="J161" s="85"/>
      <c r="K161" s="85"/>
      <c r="L161" s="86">
        <f>SUM(L2:L160)</f>
        <v>1163231.57</v>
      </c>
      <c r="M161" s="86">
        <f>SUM(M2:M160)</f>
        <v>0</v>
      </c>
      <c r="N161" s="83"/>
      <c r="O161" s="83"/>
      <c r="P161" s="85"/>
    </row>
  </sheetData>
  <sheetProtection/>
  <autoFilter ref="A1:P161"/>
  <hyperlinks>
    <hyperlink ref="D61" r:id="rId1" display="http://www.minedu.sk/"/>
    <hyperlink ref="D63:D112" r:id="rId2" display="http://www.minedu.sk/"/>
    <hyperlink ref="D128:D160" r:id="rId3" display="http://www.minedu.sk/"/>
    <hyperlink ref="D10" r:id="rId4" display="http://www.minedu.sk/"/>
    <hyperlink ref="D62" r:id="rId5" display="http://www.minedu.sk/"/>
    <hyperlink ref="D36" r:id="rId6" display="http://www.minedu.sk/"/>
    <hyperlink ref="D38" r:id="rId7" display="http://www.minedu.sk/"/>
    <hyperlink ref="D39" r:id="rId8" display="http://www.minedu.sk/"/>
    <hyperlink ref="D41" r:id="rId9" display="http://www.minedu.sk/"/>
    <hyperlink ref="D43" r:id="rId10" display="http://www.minedu.sk/"/>
    <hyperlink ref="D45" r:id="rId11" display="http://www.minedu.sk/"/>
    <hyperlink ref="D47" r:id="rId12" display="http://www.minedu.sk/"/>
    <hyperlink ref="D49" r:id="rId13" display="http://www.minedu.sk/"/>
    <hyperlink ref="D51" r:id="rId14" display="http://www.minedu.sk/"/>
    <hyperlink ref="D53" r:id="rId15" display="http://www.minedu.sk/"/>
    <hyperlink ref="D55" r:id="rId16" display="http://www.minedu.sk/"/>
    <hyperlink ref="D57" r:id="rId17" display="http://www.minedu.sk/"/>
    <hyperlink ref="D59" r:id="rId18" display="http://www.minedu.sk/"/>
    <hyperlink ref="D37" r:id="rId19" display="http://www.minedu.sk/"/>
    <hyperlink ref="D40" r:id="rId20" display="http://www.minedu.sk/"/>
    <hyperlink ref="D42" r:id="rId21" display="http://www.minedu.sk/"/>
    <hyperlink ref="D44" r:id="rId22" display="http://www.minedu.sk/"/>
    <hyperlink ref="D46" r:id="rId23" display="http://www.minedu.sk/"/>
    <hyperlink ref="D48" r:id="rId24" display="http://www.minedu.sk/"/>
    <hyperlink ref="D50" r:id="rId25" display="http://www.minedu.sk/"/>
    <hyperlink ref="D52" r:id="rId26" display="http://www.minedu.sk/"/>
    <hyperlink ref="D54" r:id="rId27" display="http://www.minedu.sk/"/>
    <hyperlink ref="D56" r:id="rId28" display="http://www.minedu.sk/"/>
    <hyperlink ref="D58" r:id="rId29" display="http://www.minedu.sk/"/>
    <hyperlink ref="D60" r:id="rId30" display="http://www.minedu.sk/"/>
    <hyperlink ref="D113:D127" r:id="rId31" display="http://www.minedu.sk/"/>
    <hyperlink ref="D22" r:id="rId32" display="http://www.reformuj.sk/aktualita/vyzvanie-na-narodny-projekt-kvalitnejsie-verejne-politiky-prostrednictvom-lepsieho-poznania-obcianskej-spolocnosti/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33" r:id="rId33"/>
  <headerFooter alignWithMargins="0">
    <oddHeader>&amp;L&amp;"Arial,Tučná kurzíva"&amp;14&amp;UPríloha 1&amp;C&amp;"Arial,Tučné"&amp;14Tabuľka č. 1: Zoznam domácich výskumných grantov (od subjektov verejnej správy) financovaných v období od 1.1.2019 do 31.12.2019</oddHeader>
    <oddFooter>&amp;LSpráva o vedeckovýskumnej a umeleckej činnosti na Univerzite Mateja Bela v Banskej Bystrici za rok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13"/>
  <sheetViews>
    <sheetView zoomScale="40" zoomScaleNormal="40" zoomScaleSheetLayoutView="74" zoomScalePageLayoutView="38" workbookViewId="0" topLeftCell="A1">
      <selection activeCell="U1" sqref="U1"/>
    </sheetView>
  </sheetViews>
  <sheetFormatPr defaultColWidth="9.140625" defaultRowHeight="12.75"/>
  <cols>
    <col min="1" max="1" width="9.140625" style="21" customWidth="1"/>
    <col min="2" max="2" width="61.8515625" style="20" customWidth="1"/>
    <col min="3" max="3" width="16.8515625" style="20" customWidth="1"/>
    <col min="4" max="4" width="21.28125" style="20" customWidth="1"/>
    <col min="5" max="5" width="17.00390625" style="20" customWidth="1"/>
    <col min="6" max="6" width="21.7109375" style="20" customWidth="1"/>
    <col min="7" max="7" width="22.28125" style="20" customWidth="1"/>
    <col min="8" max="8" width="15.8515625" style="20" customWidth="1"/>
    <col min="9" max="9" width="12.57421875" style="20" customWidth="1"/>
    <col min="10" max="10" width="12.00390625" style="21" customWidth="1"/>
    <col min="11" max="11" width="11.8515625" style="21" customWidth="1"/>
    <col min="12" max="12" width="16.7109375" style="21" customWidth="1"/>
    <col min="13" max="15" width="19.28125" style="23" customWidth="1"/>
    <col min="16" max="16" width="30.00390625" style="20" customWidth="1"/>
    <col min="17" max="17" width="27.7109375" style="20" customWidth="1"/>
    <col min="18" max="18" width="44.7109375" style="21" customWidth="1"/>
    <col min="19" max="16384" width="9.140625" style="20" customWidth="1"/>
  </cols>
  <sheetData>
    <row r="1" spans="1:18" s="22" customFormat="1" ht="177" customHeight="1">
      <c r="A1" s="24" t="s">
        <v>13</v>
      </c>
      <c r="B1" s="26" t="s">
        <v>17</v>
      </c>
      <c r="C1" s="26" t="s">
        <v>2</v>
      </c>
      <c r="D1" s="26" t="s">
        <v>28</v>
      </c>
      <c r="E1" s="25" t="s">
        <v>12</v>
      </c>
      <c r="F1" s="25" t="s">
        <v>26</v>
      </c>
      <c r="G1" s="26" t="s">
        <v>6</v>
      </c>
      <c r="H1" s="87" t="s">
        <v>18</v>
      </c>
      <c r="I1" s="25" t="s">
        <v>1</v>
      </c>
      <c r="J1" s="26" t="s">
        <v>16</v>
      </c>
      <c r="K1" s="26" t="s">
        <v>15</v>
      </c>
      <c r="L1" s="87" t="s">
        <v>19</v>
      </c>
      <c r="M1" s="25" t="s">
        <v>675</v>
      </c>
      <c r="N1" s="27" t="s">
        <v>750</v>
      </c>
      <c r="O1" s="27" t="s">
        <v>749</v>
      </c>
      <c r="P1" s="26" t="s">
        <v>5</v>
      </c>
      <c r="Q1" s="26" t="s">
        <v>10</v>
      </c>
      <c r="R1" s="26" t="s">
        <v>7</v>
      </c>
    </row>
    <row r="2" spans="1:18" s="22" customFormat="1" ht="42" customHeight="1">
      <c r="A2" s="28">
        <v>1</v>
      </c>
      <c r="B2" s="88" t="s">
        <v>32</v>
      </c>
      <c r="C2" s="38" t="s">
        <v>823</v>
      </c>
      <c r="D2" s="38" t="s">
        <v>822</v>
      </c>
      <c r="E2" s="37" t="s">
        <v>33</v>
      </c>
      <c r="F2" s="38" t="s">
        <v>880</v>
      </c>
      <c r="G2" s="38" t="s">
        <v>34</v>
      </c>
      <c r="H2" s="37">
        <v>60077344</v>
      </c>
      <c r="I2" s="93">
        <v>43013</v>
      </c>
      <c r="J2" s="94">
        <v>2017</v>
      </c>
      <c r="K2" s="94">
        <v>2019</v>
      </c>
      <c r="L2" s="37" t="s">
        <v>35</v>
      </c>
      <c r="M2" s="44">
        <v>1240</v>
      </c>
      <c r="N2" s="90">
        <v>1240</v>
      </c>
      <c r="O2" s="90">
        <v>0</v>
      </c>
      <c r="P2" s="34" t="s">
        <v>36</v>
      </c>
      <c r="Q2" s="30" t="s">
        <v>37</v>
      </c>
      <c r="R2" s="34" t="s">
        <v>821</v>
      </c>
    </row>
    <row r="3" spans="1:18" s="22" customFormat="1" ht="51.75" customHeight="1">
      <c r="A3" s="28">
        <v>2</v>
      </c>
      <c r="B3" s="88" t="s">
        <v>641</v>
      </c>
      <c r="C3" s="38" t="s">
        <v>642</v>
      </c>
      <c r="D3" s="38" t="s">
        <v>672</v>
      </c>
      <c r="E3" s="37" t="s">
        <v>40</v>
      </c>
      <c r="F3" s="38" t="s">
        <v>881</v>
      </c>
      <c r="G3" s="38" t="s">
        <v>673</v>
      </c>
      <c r="H3" s="37">
        <v>45738718</v>
      </c>
      <c r="I3" s="93">
        <v>43636</v>
      </c>
      <c r="J3" s="94">
        <v>2019</v>
      </c>
      <c r="K3" s="94">
        <v>2020</v>
      </c>
      <c r="L3" s="37" t="s">
        <v>35</v>
      </c>
      <c r="M3" s="44">
        <v>1160</v>
      </c>
      <c r="N3" s="90">
        <v>1160</v>
      </c>
      <c r="O3" s="90">
        <v>0</v>
      </c>
      <c r="P3" s="34" t="s">
        <v>643</v>
      </c>
      <c r="Q3" s="30" t="s">
        <v>88</v>
      </c>
      <c r="R3" s="34" t="s">
        <v>644</v>
      </c>
    </row>
    <row r="4" spans="1:18" s="22" customFormat="1" ht="78" customHeight="1">
      <c r="A4" s="28">
        <v>3</v>
      </c>
      <c r="B4" s="88" t="s">
        <v>645</v>
      </c>
      <c r="C4" s="38" t="s">
        <v>646</v>
      </c>
      <c r="D4" s="38" t="s">
        <v>647</v>
      </c>
      <c r="E4" s="37" t="s">
        <v>40</v>
      </c>
      <c r="F4" s="38" t="s">
        <v>882</v>
      </c>
      <c r="G4" s="38" t="s">
        <v>648</v>
      </c>
      <c r="H4" s="37" t="s">
        <v>649</v>
      </c>
      <c r="I4" s="93">
        <v>43529</v>
      </c>
      <c r="J4" s="94">
        <v>2019</v>
      </c>
      <c r="K4" s="94">
        <v>2019</v>
      </c>
      <c r="L4" s="37" t="s">
        <v>35</v>
      </c>
      <c r="M4" s="44">
        <v>115</v>
      </c>
      <c r="N4" s="90">
        <v>115</v>
      </c>
      <c r="O4" s="90">
        <v>0</v>
      </c>
      <c r="P4" s="34" t="s">
        <v>650</v>
      </c>
      <c r="Q4" s="30" t="s">
        <v>88</v>
      </c>
      <c r="R4" s="34" t="s">
        <v>651</v>
      </c>
    </row>
    <row r="5" spans="1:18" s="22" customFormat="1" ht="110.25" customHeight="1">
      <c r="A5" s="28">
        <v>4</v>
      </c>
      <c r="B5" s="91" t="s">
        <v>652</v>
      </c>
      <c r="C5" s="38" t="s">
        <v>653</v>
      </c>
      <c r="D5" s="38" t="s">
        <v>654</v>
      </c>
      <c r="E5" s="37" t="s">
        <v>40</v>
      </c>
      <c r="F5" s="38" t="s">
        <v>882</v>
      </c>
      <c r="G5" s="38" t="s">
        <v>655</v>
      </c>
      <c r="H5" s="37">
        <v>47008181</v>
      </c>
      <c r="I5" s="93">
        <v>43626</v>
      </c>
      <c r="J5" s="39">
        <v>2019</v>
      </c>
      <c r="K5" s="39">
        <v>2019</v>
      </c>
      <c r="L5" s="37" t="s">
        <v>35</v>
      </c>
      <c r="M5" s="94">
        <v>168</v>
      </c>
      <c r="N5" s="95">
        <v>168</v>
      </c>
      <c r="O5" s="95">
        <v>0</v>
      </c>
      <c r="P5" s="30" t="s">
        <v>656</v>
      </c>
      <c r="Q5" s="96" t="s">
        <v>88</v>
      </c>
      <c r="R5" s="92" t="s">
        <v>742</v>
      </c>
    </row>
    <row r="6" spans="1:18" s="22" customFormat="1" ht="79.5" customHeight="1">
      <c r="A6" s="28">
        <v>5</v>
      </c>
      <c r="B6" s="91" t="s">
        <v>657</v>
      </c>
      <c r="C6" s="38" t="s">
        <v>658</v>
      </c>
      <c r="D6" s="38" t="s">
        <v>659</v>
      </c>
      <c r="E6" s="37" t="s">
        <v>40</v>
      </c>
      <c r="F6" s="38" t="s">
        <v>883</v>
      </c>
      <c r="G6" s="38" t="s">
        <v>660</v>
      </c>
      <c r="H6" s="37">
        <v>36570460</v>
      </c>
      <c r="I6" s="93">
        <v>43808</v>
      </c>
      <c r="J6" s="39">
        <v>2019</v>
      </c>
      <c r="K6" s="39">
        <v>2020</v>
      </c>
      <c r="L6" s="37" t="s">
        <v>35</v>
      </c>
      <c r="M6" s="39">
        <v>0</v>
      </c>
      <c r="N6" s="95">
        <v>0</v>
      </c>
      <c r="O6" s="95">
        <v>0</v>
      </c>
      <c r="P6" s="30" t="s">
        <v>621</v>
      </c>
      <c r="Q6" s="96" t="s">
        <v>88</v>
      </c>
      <c r="R6" s="92" t="s">
        <v>820</v>
      </c>
    </row>
    <row r="7" spans="1:18" s="22" customFormat="1" ht="64.5" customHeight="1">
      <c r="A7" s="28">
        <v>6</v>
      </c>
      <c r="B7" s="91" t="s">
        <v>204</v>
      </c>
      <c r="C7" s="38" t="s">
        <v>205</v>
      </c>
      <c r="D7" s="34" t="s">
        <v>884</v>
      </c>
      <c r="E7" s="37" t="s">
        <v>40</v>
      </c>
      <c r="F7" s="25"/>
      <c r="G7" s="38" t="s">
        <v>206</v>
      </c>
      <c r="H7" s="37" t="s">
        <v>885</v>
      </c>
      <c r="I7" s="93">
        <v>42642</v>
      </c>
      <c r="J7" s="39">
        <v>2017</v>
      </c>
      <c r="K7" s="105">
        <v>2020</v>
      </c>
      <c r="L7" s="37" t="s">
        <v>35</v>
      </c>
      <c r="M7" s="39">
        <v>9499</v>
      </c>
      <c r="N7" s="95">
        <v>9499</v>
      </c>
      <c r="O7" s="95">
        <v>0</v>
      </c>
      <c r="P7" s="30" t="s">
        <v>359</v>
      </c>
      <c r="Q7" s="45" t="s">
        <v>366</v>
      </c>
      <c r="R7" s="34" t="s">
        <v>886</v>
      </c>
    </row>
    <row r="8" spans="1:18" s="22" customFormat="1" ht="51.75" customHeight="1">
      <c r="A8" s="28">
        <v>7</v>
      </c>
      <c r="B8" s="91" t="s">
        <v>197</v>
      </c>
      <c r="C8" s="38" t="s">
        <v>198</v>
      </c>
      <c r="D8" s="38"/>
      <c r="E8" s="37" t="s">
        <v>40</v>
      </c>
      <c r="F8" s="25"/>
      <c r="G8" s="38" t="s">
        <v>199</v>
      </c>
      <c r="H8" s="37"/>
      <c r="I8" s="93">
        <v>42886</v>
      </c>
      <c r="J8" s="39">
        <v>2017</v>
      </c>
      <c r="K8" s="39">
        <v>2020</v>
      </c>
      <c r="L8" s="37" t="s">
        <v>35</v>
      </c>
      <c r="M8" s="39">
        <v>0</v>
      </c>
      <c r="N8" s="95">
        <v>0</v>
      </c>
      <c r="O8" s="95">
        <v>0</v>
      </c>
      <c r="P8" s="30" t="s">
        <v>778</v>
      </c>
      <c r="Q8" s="45" t="s">
        <v>366</v>
      </c>
      <c r="R8" s="38" t="s">
        <v>819</v>
      </c>
    </row>
    <row r="9" spans="1:18" s="22" customFormat="1" ht="66" customHeight="1">
      <c r="A9" s="28">
        <v>8</v>
      </c>
      <c r="B9" s="91" t="s">
        <v>200</v>
      </c>
      <c r="C9" s="38" t="s">
        <v>201</v>
      </c>
      <c r="D9" s="38"/>
      <c r="E9" s="37" t="s">
        <v>40</v>
      </c>
      <c r="F9" s="25"/>
      <c r="G9" s="38" t="s">
        <v>199</v>
      </c>
      <c r="H9" s="37"/>
      <c r="I9" s="93">
        <v>43266</v>
      </c>
      <c r="J9" s="39">
        <v>2018</v>
      </c>
      <c r="K9" s="39">
        <v>2019</v>
      </c>
      <c r="L9" s="37" t="s">
        <v>35</v>
      </c>
      <c r="M9" s="39">
        <v>292</v>
      </c>
      <c r="N9" s="95">
        <v>292</v>
      </c>
      <c r="O9" s="95">
        <v>0</v>
      </c>
      <c r="P9" s="30" t="s">
        <v>779</v>
      </c>
      <c r="Q9" s="45" t="s">
        <v>366</v>
      </c>
      <c r="R9" s="38" t="s">
        <v>887</v>
      </c>
    </row>
    <row r="10" spans="1:18" s="22" customFormat="1" ht="62.25" customHeight="1">
      <c r="A10" s="28">
        <v>9</v>
      </c>
      <c r="B10" s="91" t="s">
        <v>202</v>
      </c>
      <c r="C10" s="38" t="s">
        <v>203</v>
      </c>
      <c r="D10" s="38"/>
      <c r="E10" s="37" t="s">
        <v>40</v>
      </c>
      <c r="F10" s="25"/>
      <c r="G10" s="38" t="s">
        <v>678</v>
      </c>
      <c r="H10" s="37"/>
      <c r="I10" s="93">
        <v>42875</v>
      </c>
      <c r="J10" s="39">
        <v>2017</v>
      </c>
      <c r="K10" s="39">
        <v>2019</v>
      </c>
      <c r="L10" s="37" t="s">
        <v>35</v>
      </c>
      <c r="M10" s="39">
        <v>0</v>
      </c>
      <c r="N10" s="95">
        <v>0</v>
      </c>
      <c r="O10" s="95">
        <v>0</v>
      </c>
      <c r="P10" s="30" t="s">
        <v>780</v>
      </c>
      <c r="Q10" s="45" t="s">
        <v>366</v>
      </c>
      <c r="R10" s="38" t="s">
        <v>818</v>
      </c>
    </row>
    <row r="11" spans="1:18" s="22" customFormat="1" ht="73.5" customHeight="1">
      <c r="A11" s="28">
        <v>10</v>
      </c>
      <c r="B11" s="91" t="s">
        <v>190</v>
      </c>
      <c r="C11" s="38" t="s">
        <v>191</v>
      </c>
      <c r="D11" s="38"/>
      <c r="E11" s="37" t="s">
        <v>40</v>
      </c>
      <c r="F11" s="25"/>
      <c r="G11" s="38" t="s">
        <v>192</v>
      </c>
      <c r="H11" s="37"/>
      <c r="I11" s="97">
        <v>43125</v>
      </c>
      <c r="J11" s="94">
        <v>2018</v>
      </c>
      <c r="K11" s="94">
        <v>2020</v>
      </c>
      <c r="L11" s="37" t="s">
        <v>35</v>
      </c>
      <c r="M11" s="39">
        <v>0</v>
      </c>
      <c r="N11" s="95">
        <v>0</v>
      </c>
      <c r="O11" s="95">
        <v>0</v>
      </c>
      <c r="P11" s="30" t="s">
        <v>781</v>
      </c>
      <c r="Q11" s="45" t="s">
        <v>366</v>
      </c>
      <c r="R11" s="38"/>
    </row>
    <row r="12" spans="1:18" s="22" customFormat="1" ht="57.75" customHeight="1">
      <c r="A12" s="28">
        <v>11</v>
      </c>
      <c r="B12" s="91" t="s">
        <v>173</v>
      </c>
      <c r="C12" s="38" t="s">
        <v>671</v>
      </c>
      <c r="D12" s="38" t="s">
        <v>174</v>
      </c>
      <c r="E12" s="37" t="s">
        <v>33</v>
      </c>
      <c r="F12" s="38" t="s">
        <v>888</v>
      </c>
      <c r="G12" s="38" t="s">
        <v>175</v>
      </c>
      <c r="H12" s="37">
        <v>31337147</v>
      </c>
      <c r="I12" s="93">
        <v>43754</v>
      </c>
      <c r="J12" s="39">
        <v>2019</v>
      </c>
      <c r="K12" s="39">
        <v>2020</v>
      </c>
      <c r="L12" s="37" t="s">
        <v>35</v>
      </c>
      <c r="M12" s="39">
        <v>1771</v>
      </c>
      <c r="N12" s="95">
        <v>1771</v>
      </c>
      <c r="O12" s="95">
        <v>0</v>
      </c>
      <c r="P12" s="38" t="s">
        <v>339</v>
      </c>
      <c r="Q12" s="30" t="s">
        <v>176</v>
      </c>
      <c r="R12" s="38" t="s">
        <v>674</v>
      </c>
    </row>
    <row r="13" spans="1:18" ht="15">
      <c r="A13" s="85"/>
      <c r="B13" s="82" t="s">
        <v>29</v>
      </c>
      <c r="C13" s="83"/>
      <c r="D13" s="83"/>
      <c r="E13" s="83"/>
      <c r="F13" s="83"/>
      <c r="G13" s="83"/>
      <c r="H13" s="83"/>
      <c r="I13" s="83"/>
      <c r="J13" s="85"/>
      <c r="K13" s="85"/>
      <c r="L13" s="85"/>
      <c r="M13" s="98"/>
      <c r="N13" s="99">
        <f>SUM(N2:N12)</f>
        <v>14245</v>
      </c>
      <c r="O13" s="99">
        <f>SUM(O2:O12)</f>
        <v>0</v>
      </c>
      <c r="P13" s="83"/>
      <c r="Q13" s="83"/>
      <c r="R13" s="85"/>
    </row>
  </sheetData>
  <sheetProtection/>
  <autoFilter ref="A1:R13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31" r:id="rId1"/>
  <headerFooter alignWithMargins="0">
    <oddHeader>&amp;L&amp;"Arial,Tučná kurzíva"&amp;14&amp;UPríloha 1&amp;C&amp;"Arial,Tučné"&amp;14Tabuľka č. 2 Zoznam výskumných grantov od iných subjektov, ako sú subjekty verejnej správy, a od subjektov zo zahraničia (mimo grantových schém) financovaných v období od 1.1.2019 do 31.12.2019</oddHeader>
    <oddFooter>&amp;LSpráva o vedeckovýskumnej a umeleckej činnosti na Univerzite Mateja Bela v Banskej Bystrici za rok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S22"/>
  <sheetViews>
    <sheetView zoomScale="40" zoomScaleNormal="40" zoomScalePageLayoutView="40" workbookViewId="0" topLeftCell="A1">
      <selection activeCell="V1" sqref="V1"/>
    </sheetView>
  </sheetViews>
  <sheetFormatPr defaultColWidth="9.140625" defaultRowHeight="12.75"/>
  <cols>
    <col min="1" max="1" width="9.140625" style="3" customWidth="1"/>
    <col min="2" max="2" width="45.57421875" style="1" customWidth="1"/>
    <col min="3" max="3" width="22.28125" style="1" customWidth="1"/>
    <col min="4" max="4" width="30.7109375" style="1" customWidth="1"/>
    <col min="5" max="5" width="23.421875" style="1" customWidth="1"/>
    <col min="6" max="6" width="22.00390625" style="1" customWidth="1"/>
    <col min="7" max="8" width="17.00390625" style="1" customWidth="1"/>
    <col min="9" max="9" width="17.140625" style="1" customWidth="1"/>
    <col min="10" max="10" width="11.00390625" style="1" customWidth="1"/>
    <col min="11" max="11" width="12.421875" style="4" customWidth="1"/>
    <col min="12" max="13" width="21.140625" style="1" hidden="1" customWidth="1"/>
    <col min="14" max="14" width="25.57421875" style="1" hidden="1" customWidth="1"/>
    <col min="15" max="15" width="22.57421875" style="1" customWidth="1"/>
    <col min="16" max="16" width="18.421875" style="1" customWidth="1"/>
    <col min="17" max="17" width="30.7109375" style="5" customWidth="1"/>
    <col min="18" max="18" width="26.140625" style="5" customWidth="1"/>
    <col min="19" max="19" width="37.7109375" style="5" customWidth="1"/>
    <col min="20" max="16384" width="9.140625" style="1" customWidth="1"/>
  </cols>
  <sheetData>
    <row r="1" spans="1:19" s="2" customFormat="1" ht="123" customHeight="1">
      <c r="A1" s="24" t="s">
        <v>0</v>
      </c>
      <c r="B1" s="25" t="s">
        <v>4</v>
      </c>
      <c r="C1" s="25" t="s">
        <v>2</v>
      </c>
      <c r="D1" s="25" t="s">
        <v>22</v>
      </c>
      <c r="E1" s="25" t="s">
        <v>3</v>
      </c>
      <c r="F1" s="25" t="s">
        <v>6</v>
      </c>
      <c r="G1" s="25" t="s">
        <v>11</v>
      </c>
      <c r="H1" s="25" t="s">
        <v>23</v>
      </c>
      <c r="I1" s="25" t="s">
        <v>1</v>
      </c>
      <c r="J1" s="25" t="s">
        <v>16</v>
      </c>
      <c r="K1" s="100" t="s">
        <v>15</v>
      </c>
      <c r="L1" s="25" t="s">
        <v>751</v>
      </c>
      <c r="M1" s="25" t="s">
        <v>8</v>
      </c>
      <c r="N1" s="101" t="s">
        <v>30</v>
      </c>
      <c r="O1" s="27" t="s">
        <v>750</v>
      </c>
      <c r="P1" s="27" t="s">
        <v>749</v>
      </c>
      <c r="Q1" s="26" t="s">
        <v>5</v>
      </c>
      <c r="R1" s="26" t="s">
        <v>10</v>
      </c>
      <c r="S1" s="26" t="s">
        <v>7</v>
      </c>
    </row>
    <row r="2" spans="1:19" ht="24.75" customHeight="1">
      <c r="A2" s="37">
        <v>1</v>
      </c>
      <c r="B2" s="88" t="s">
        <v>64</v>
      </c>
      <c r="C2" s="38" t="s">
        <v>668</v>
      </c>
      <c r="D2" s="38" t="s">
        <v>65</v>
      </c>
      <c r="E2" s="38" t="s">
        <v>66</v>
      </c>
      <c r="F2" s="38" t="s">
        <v>79</v>
      </c>
      <c r="G2" s="37" t="s">
        <v>40</v>
      </c>
      <c r="H2" s="37"/>
      <c r="I2" s="93">
        <v>42083</v>
      </c>
      <c r="J2" s="89">
        <v>2015</v>
      </c>
      <c r="K2" s="89">
        <v>2019</v>
      </c>
      <c r="L2" s="44">
        <v>0</v>
      </c>
      <c r="M2" s="44" t="s">
        <v>35</v>
      </c>
      <c r="N2" s="44"/>
      <c r="O2" s="32">
        <v>0</v>
      </c>
      <c r="P2" s="33">
        <v>0</v>
      </c>
      <c r="Q2" s="30" t="s">
        <v>44</v>
      </c>
      <c r="R2" s="38" t="s">
        <v>37</v>
      </c>
      <c r="S2" s="92" t="s">
        <v>817</v>
      </c>
    </row>
    <row r="3" spans="1:19" ht="29.25" customHeight="1">
      <c r="A3" s="37">
        <v>2</v>
      </c>
      <c r="B3" s="88" t="s">
        <v>70</v>
      </c>
      <c r="C3" s="38" t="s">
        <v>71</v>
      </c>
      <c r="D3" s="38" t="s">
        <v>65</v>
      </c>
      <c r="E3" s="38" t="s">
        <v>66</v>
      </c>
      <c r="F3" s="38" t="s">
        <v>79</v>
      </c>
      <c r="G3" s="37" t="s">
        <v>40</v>
      </c>
      <c r="H3" s="37"/>
      <c r="I3" s="93">
        <v>42909</v>
      </c>
      <c r="J3" s="89">
        <v>2017</v>
      </c>
      <c r="K3" s="89">
        <v>2021</v>
      </c>
      <c r="L3" s="44">
        <v>0</v>
      </c>
      <c r="M3" s="44" t="s">
        <v>35</v>
      </c>
      <c r="N3" s="44"/>
      <c r="O3" s="32">
        <v>0</v>
      </c>
      <c r="P3" s="33">
        <v>0</v>
      </c>
      <c r="Q3" s="30" t="s">
        <v>72</v>
      </c>
      <c r="R3" s="38" t="s">
        <v>37</v>
      </c>
      <c r="S3" s="92" t="s">
        <v>815</v>
      </c>
    </row>
    <row r="4" spans="1:19" ht="63.75" customHeight="1">
      <c r="A4" s="37">
        <v>3</v>
      </c>
      <c r="B4" s="88" t="s">
        <v>73</v>
      </c>
      <c r="C4" s="38" t="s">
        <v>667</v>
      </c>
      <c r="D4" s="38" t="s">
        <v>65</v>
      </c>
      <c r="E4" s="34" t="s">
        <v>66</v>
      </c>
      <c r="F4" s="38" t="s">
        <v>79</v>
      </c>
      <c r="G4" s="37" t="s">
        <v>40</v>
      </c>
      <c r="H4" s="34"/>
      <c r="I4" s="93" t="s">
        <v>68</v>
      </c>
      <c r="J4" s="94">
        <v>2016</v>
      </c>
      <c r="K4" s="94">
        <v>2020</v>
      </c>
      <c r="L4" s="44">
        <v>174418</v>
      </c>
      <c r="M4" s="102" t="s">
        <v>35</v>
      </c>
      <c r="N4" s="103"/>
      <c r="O4" s="32">
        <v>174418</v>
      </c>
      <c r="P4" s="32">
        <v>0</v>
      </c>
      <c r="Q4" s="30" t="s">
        <v>69</v>
      </c>
      <c r="R4" s="38" t="s">
        <v>37</v>
      </c>
      <c r="S4" s="38" t="s">
        <v>816</v>
      </c>
    </row>
    <row r="5" spans="1:19" ht="57" customHeight="1">
      <c r="A5" s="37">
        <v>4</v>
      </c>
      <c r="B5" s="29" t="s">
        <v>918</v>
      </c>
      <c r="C5" s="38" t="s">
        <v>666</v>
      </c>
      <c r="D5" s="38" t="s">
        <v>65</v>
      </c>
      <c r="E5" s="34" t="s">
        <v>66</v>
      </c>
      <c r="F5" s="38" t="s">
        <v>79</v>
      </c>
      <c r="G5" s="37" t="s">
        <v>40</v>
      </c>
      <c r="H5" s="34"/>
      <c r="I5" s="93"/>
      <c r="J5" s="94">
        <v>2019</v>
      </c>
      <c r="K5" s="94">
        <v>2023</v>
      </c>
      <c r="L5" s="44">
        <v>0</v>
      </c>
      <c r="M5" s="102" t="s">
        <v>35</v>
      </c>
      <c r="N5" s="103"/>
      <c r="O5" s="32">
        <v>0</v>
      </c>
      <c r="P5" s="32">
        <v>0</v>
      </c>
      <c r="Q5" s="30" t="s">
        <v>777</v>
      </c>
      <c r="R5" s="38" t="s">
        <v>37</v>
      </c>
      <c r="S5" s="38" t="s">
        <v>815</v>
      </c>
    </row>
    <row r="6" spans="1:19" ht="183" customHeight="1">
      <c r="A6" s="37">
        <v>5</v>
      </c>
      <c r="B6" s="88" t="s">
        <v>661</v>
      </c>
      <c r="C6" s="38" t="s">
        <v>662</v>
      </c>
      <c r="D6" s="38" t="s">
        <v>65</v>
      </c>
      <c r="E6" s="34" t="s">
        <v>66</v>
      </c>
      <c r="F6" s="38" t="s">
        <v>79</v>
      </c>
      <c r="G6" s="37" t="s">
        <v>40</v>
      </c>
      <c r="H6" s="34"/>
      <c r="I6" s="93"/>
      <c r="J6" s="94">
        <v>2017</v>
      </c>
      <c r="K6" s="94">
        <v>2021</v>
      </c>
      <c r="L6" s="44">
        <v>943</v>
      </c>
      <c r="M6" s="102" t="s">
        <v>35</v>
      </c>
      <c r="N6" s="103"/>
      <c r="O6" s="32">
        <v>943.44</v>
      </c>
      <c r="P6" s="32">
        <v>0</v>
      </c>
      <c r="Q6" s="30" t="s">
        <v>776</v>
      </c>
      <c r="R6" s="38" t="s">
        <v>88</v>
      </c>
      <c r="S6" s="38" t="s">
        <v>919</v>
      </c>
    </row>
    <row r="7" spans="1:19" ht="169.5" customHeight="1">
      <c r="A7" s="37">
        <v>6</v>
      </c>
      <c r="B7" s="88" t="s">
        <v>663</v>
      </c>
      <c r="C7" s="38" t="s">
        <v>664</v>
      </c>
      <c r="D7" s="38" t="s">
        <v>65</v>
      </c>
      <c r="E7" s="34" t="s">
        <v>66</v>
      </c>
      <c r="F7" s="38" t="s">
        <v>79</v>
      </c>
      <c r="G7" s="37" t="s">
        <v>40</v>
      </c>
      <c r="H7" s="34"/>
      <c r="I7" s="93"/>
      <c r="J7" s="94">
        <v>2019</v>
      </c>
      <c r="K7" s="94">
        <v>2022</v>
      </c>
      <c r="L7" s="44">
        <v>0</v>
      </c>
      <c r="M7" s="102" t="s">
        <v>35</v>
      </c>
      <c r="N7" s="103"/>
      <c r="O7" s="32">
        <v>0</v>
      </c>
      <c r="P7" s="32">
        <v>0</v>
      </c>
      <c r="Q7" s="30" t="s">
        <v>665</v>
      </c>
      <c r="R7" s="38" t="s">
        <v>88</v>
      </c>
      <c r="S7" s="38" t="s">
        <v>920</v>
      </c>
    </row>
    <row r="8" spans="1:19" ht="111.75" customHeight="1">
      <c r="A8" s="37">
        <v>7</v>
      </c>
      <c r="B8" s="88" t="s">
        <v>100</v>
      </c>
      <c r="C8" s="38" t="s">
        <v>101</v>
      </c>
      <c r="D8" s="38" t="s">
        <v>102</v>
      </c>
      <c r="E8" s="38" t="s">
        <v>103</v>
      </c>
      <c r="F8" s="38" t="s">
        <v>104</v>
      </c>
      <c r="G8" s="37" t="s">
        <v>40</v>
      </c>
      <c r="H8" s="37"/>
      <c r="I8" s="93">
        <v>42157</v>
      </c>
      <c r="J8" s="94">
        <v>2015</v>
      </c>
      <c r="K8" s="94">
        <v>2018</v>
      </c>
      <c r="L8" s="44">
        <v>120</v>
      </c>
      <c r="M8" s="44" t="s">
        <v>35</v>
      </c>
      <c r="N8" s="44"/>
      <c r="O8" s="32">
        <v>120</v>
      </c>
      <c r="P8" s="33">
        <v>0</v>
      </c>
      <c r="Q8" s="34" t="s">
        <v>775</v>
      </c>
      <c r="R8" s="38" t="s">
        <v>88</v>
      </c>
      <c r="S8" s="38" t="s">
        <v>930</v>
      </c>
    </row>
    <row r="9" spans="1:19" ht="69" customHeight="1">
      <c r="A9" s="37">
        <v>8</v>
      </c>
      <c r="B9" s="41" t="s">
        <v>128</v>
      </c>
      <c r="C9" s="38">
        <v>693221</v>
      </c>
      <c r="D9" s="36" t="s">
        <v>129</v>
      </c>
      <c r="E9" s="34" t="s">
        <v>438</v>
      </c>
      <c r="F9" s="38" t="s">
        <v>67</v>
      </c>
      <c r="G9" s="104" t="s">
        <v>40</v>
      </c>
      <c r="H9" s="39"/>
      <c r="I9" s="93">
        <v>42440</v>
      </c>
      <c r="J9" s="105">
        <v>2016</v>
      </c>
      <c r="K9" s="105">
        <v>2019</v>
      </c>
      <c r="L9" s="44">
        <v>11149</v>
      </c>
      <c r="M9" s="44" t="s">
        <v>35</v>
      </c>
      <c r="N9" s="103"/>
      <c r="O9" s="32">
        <v>11149</v>
      </c>
      <c r="P9" s="33">
        <v>0</v>
      </c>
      <c r="Q9" s="34" t="s">
        <v>130</v>
      </c>
      <c r="R9" s="38" t="s">
        <v>172</v>
      </c>
      <c r="S9" s="34" t="s">
        <v>814</v>
      </c>
    </row>
    <row r="10" spans="1:19" ht="56.25" customHeight="1">
      <c r="A10" s="37">
        <v>9</v>
      </c>
      <c r="B10" s="88" t="s">
        <v>131</v>
      </c>
      <c r="C10" s="38">
        <v>741466</v>
      </c>
      <c r="D10" s="38" t="s">
        <v>132</v>
      </c>
      <c r="E10" s="38" t="s">
        <v>133</v>
      </c>
      <c r="F10" s="38" t="s">
        <v>67</v>
      </c>
      <c r="G10" s="106" t="s">
        <v>40</v>
      </c>
      <c r="H10" s="37"/>
      <c r="I10" s="93">
        <v>42815</v>
      </c>
      <c r="J10" s="94">
        <v>2017</v>
      </c>
      <c r="K10" s="94">
        <v>2021</v>
      </c>
      <c r="L10" s="44">
        <v>0</v>
      </c>
      <c r="M10" s="44" t="s">
        <v>35</v>
      </c>
      <c r="N10" s="44"/>
      <c r="O10" s="32">
        <v>0</v>
      </c>
      <c r="P10" s="33">
        <v>0</v>
      </c>
      <c r="Q10" s="34" t="s">
        <v>760</v>
      </c>
      <c r="R10" s="38" t="s">
        <v>172</v>
      </c>
      <c r="S10" s="34" t="s">
        <v>813</v>
      </c>
    </row>
    <row r="11" spans="1:19" ht="84" customHeight="1">
      <c r="A11" s="37">
        <v>10</v>
      </c>
      <c r="B11" s="41" t="s">
        <v>134</v>
      </c>
      <c r="C11" s="38" t="s">
        <v>135</v>
      </c>
      <c r="D11" s="38" t="s">
        <v>136</v>
      </c>
      <c r="E11" s="38" t="s">
        <v>141</v>
      </c>
      <c r="F11" s="38" t="s">
        <v>143</v>
      </c>
      <c r="G11" s="37" t="s">
        <v>40</v>
      </c>
      <c r="H11" s="37"/>
      <c r="I11" s="93">
        <v>42944</v>
      </c>
      <c r="J11" s="39">
        <v>2017</v>
      </c>
      <c r="K11" s="39">
        <v>2019</v>
      </c>
      <c r="L11" s="107">
        <v>5876</v>
      </c>
      <c r="M11" s="44" t="s">
        <v>35</v>
      </c>
      <c r="N11" s="44"/>
      <c r="O11" s="32">
        <v>5876</v>
      </c>
      <c r="P11" s="33">
        <v>0</v>
      </c>
      <c r="Q11" s="34" t="s">
        <v>138</v>
      </c>
      <c r="R11" s="38" t="s">
        <v>172</v>
      </c>
      <c r="S11" s="34" t="s">
        <v>462</v>
      </c>
    </row>
    <row r="12" spans="1:19" ht="72" customHeight="1">
      <c r="A12" s="37">
        <v>11</v>
      </c>
      <c r="B12" s="41" t="s">
        <v>139</v>
      </c>
      <c r="C12" s="38" t="s">
        <v>140</v>
      </c>
      <c r="D12" s="36" t="s">
        <v>867</v>
      </c>
      <c r="E12" s="38" t="s">
        <v>141</v>
      </c>
      <c r="F12" s="38" t="s">
        <v>142</v>
      </c>
      <c r="G12" s="37" t="s">
        <v>40</v>
      </c>
      <c r="H12" s="37"/>
      <c r="I12" s="93">
        <v>42954</v>
      </c>
      <c r="J12" s="39">
        <v>2017</v>
      </c>
      <c r="K12" s="39">
        <v>2020</v>
      </c>
      <c r="L12" s="107">
        <v>57171</v>
      </c>
      <c r="M12" s="44" t="s">
        <v>35</v>
      </c>
      <c r="N12" s="44"/>
      <c r="O12" s="32">
        <v>57171</v>
      </c>
      <c r="P12" s="33">
        <v>0</v>
      </c>
      <c r="Q12" s="34" t="s">
        <v>869</v>
      </c>
      <c r="R12" s="38" t="s">
        <v>172</v>
      </c>
      <c r="S12" s="34" t="s">
        <v>921</v>
      </c>
    </row>
    <row r="13" spans="1:19" ht="72" customHeight="1">
      <c r="A13" s="37">
        <v>12</v>
      </c>
      <c r="B13" s="41" t="s">
        <v>669</v>
      </c>
      <c r="C13" s="38" t="s">
        <v>670</v>
      </c>
      <c r="D13" s="36" t="s">
        <v>868</v>
      </c>
      <c r="E13" s="38" t="s">
        <v>137</v>
      </c>
      <c r="F13" s="38" t="s">
        <v>143</v>
      </c>
      <c r="G13" s="37" t="s">
        <v>40</v>
      </c>
      <c r="H13" s="37"/>
      <c r="I13" s="93">
        <v>43885</v>
      </c>
      <c r="J13" s="39">
        <v>2019</v>
      </c>
      <c r="K13" s="39">
        <v>2021</v>
      </c>
      <c r="L13" s="107">
        <v>0</v>
      </c>
      <c r="M13" s="44" t="s">
        <v>35</v>
      </c>
      <c r="N13" s="44"/>
      <c r="O13" s="32">
        <v>0</v>
      </c>
      <c r="P13" s="33">
        <v>0</v>
      </c>
      <c r="Q13" s="34" t="s">
        <v>451</v>
      </c>
      <c r="R13" s="46" t="s">
        <v>172</v>
      </c>
      <c r="S13" s="34" t="s">
        <v>812</v>
      </c>
    </row>
    <row r="14" spans="1:19" ht="127.5" customHeight="1">
      <c r="A14" s="37">
        <v>13</v>
      </c>
      <c r="B14" s="29" t="s">
        <v>927</v>
      </c>
      <c r="C14" s="38" t="s">
        <v>189</v>
      </c>
      <c r="D14" s="38" t="s">
        <v>922</v>
      </c>
      <c r="E14" s="164" t="s">
        <v>923</v>
      </c>
      <c r="F14" s="38" t="s">
        <v>193</v>
      </c>
      <c r="G14" s="37"/>
      <c r="H14" s="164" t="s">
        <v>923</v>
      </c>
      <c r="I14" s="93">
        <v>42851</v>
      </c>
      <c r="J14" s="94">
        <v>2018</v>
      </c>
      <c r="K14" s="94">
        <v>2022</v>
      </c>
      <c r="L14" s="89">
        <v>0</v>
      </c>
      <c r="M14" s="102" t="s">
        <v>35</v>
      </c>
      <c r="N14" s="103"/>
      <c r="O14" s="32">
        <v>0</v>
      </c>
      <c r="P14" s="33">
        <v>0</v>
      </c>
      <c r="Q14" s="34" t="s">
        <v>767</v>
      </c>
      <c r="R14" s="38" t="s">
        <v>366</v>
      </c>
      <c r="S14" s="34" t="s">
        <v>924</v>
      </c>
    </row>
    <row r="15" spans="1:19" ht="85.5" customHeight="1">
      <c r="A15" s="37">
        <v>14</v>
      </c>
      <c r="B15" s="41" t="s">
        <v>437</v>
      </c>
      <c r="C15" s="38">
        <v>800789</v>
      </c>
      <c r="D15" s="38" t="s">
        <v>439</v>
      </c>
      <c r="E15" s="34" t="s">
        <v>679</v>
      </c>
      <c r="F15" s="34" t="s">
        <v>440</v>
      </c>
      <c r="G15" s="37" t="s">
        <v>40</v>
      </c>
      <c r="H15" s="37"/>
      <c r="I15" s="93">
        <v>43180</v>
      </c>
      <c r="J15" s="105">
        <v>2018</v>
      </c>
      <c r="K15" s="105">
        <v>2020</v>
      </c>
      <c r="L15" s="44">
        <v>22648</v>
      </c>
      <c r="M15" s="102" t="s">
        <v>35</v>
      </c>
      <c r="N15" s="44"/>
      <c r="O15" s="32">
        <v>22648</v>
      </c>
      <c r="P15" s="32">
        <v>0</v>
      </c>
      <c r="Q15" s="34" t="s">
        <v>441</v>
      </c>
      <c r="R15" s="38" t="s">
        <v>367</v>
      </c>
      <c r="S15" s="34" t="s">
        <v>925</v>
      </c>
    </row>
    <row r="16" spans="1:19" ht="69" customHeight="1">
      <c r="A16" s="37">
        <v>15</v>
      </c>
      <c r="B16" s="41" t="s">
        <v>753</v>
      </c>
      <c r="C16" s="38" t="s">
        <v>754</v>
      </c>
      <c r="D16" s="36" t="s">
        <v>926</v>
      </c>
      <c r="E16" s="38" t="s">
        <v>755</v>
      </c>
      <c r="F16" s="38" t="s">
        <v>680</v>
      </c>
      <c r="G16" s="37"/>
      <c r="H16" s="37"/>
      <c r="I16" s="93">
        <v>44046</v>
      </c>
      <c r="J16" s="105">
        <v>2018</v>
      </c>
      <c r="K16" s="105">
        <v>2020</v>
      </c>
      <c r="L16" s="44"/>
      <c r="M16" s="102"/>
      <c r="N16" s="44"/>
      <c r="O16" s="32">
        <v>0</v>
      </c>
      <c r="P16" s="32">
        <v>0</v>
      </c>
      <c r="Q16" s="30" t="s">
        <v>756</v>
      </c>
      <c r="R16" s="30" t="s">
        <v>367</v>
      </c>
      <c r="S16" s="34" t="s">
        <v>757</v>
      </c>
    </row>
    <row r="17" spans="1:19" ht="15">
      <c r="A17" s="108"/>
      <c r="B17" s="109" t="s">
        <v>29</v>
      </c>
      <c r="C17" s="98"/>
      <c r="D17" s="98"/>
      <c r="E17" s="98"/>
      <c r="F17" s="98"/>
      <c r="G17" s="98"/>
      <c r="H17" s="98"/>
      <c r="I17" s="98"/>
      <c r="J17" s="98"/>
      <c r="K17" s="110"/>
      <c r="L17" s="111"/>
      <c r="M17" s="112"/>
      <c r="N17" s="98"/>
      <c r="O17" s="99">
        <f>SUM(O2:O16)</f>
        <v>272325.44</v>
      </c>
      <c r="P17" s="99">
        <f>SUM(P2:P16)</f>
        <v>0</v>
      </c>
      <c r="Q17" s="83"/>
      <c r="R17" s="83"/>
      <c r="S17" s="83"/>
    </row>
    <row r="22" ht="15">
      <c r="K22" s="1"/>
    </row>
  </sheetData>
  <sheetProtection/>
  <autoFilter ref="A1:S17"/>
  <hyperlinks>
    <hyperlink ref="D12" r:id="rId1" display="https://www.interreg-central.eu/Content.Node/documents/documents.html"/>
    <hyperlink ref="D13" r:id="rId2" display="https://eacea.ec.europa.eu/europe-for-citizens/selection-results/european-remembrance-2019_en"/>
    <hyperlink ref="D16" r:id="rId3" display="https://eacea.ec.europa.eu/erasmus-plus/news_en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34" r:id="rId4"/>
  <headerFooter alignWithMargins="0">
    <oddHeader>&amp;L&amp;"Arial,Tučná kurzíva"&amp;14&amp;UPríloha 1&amp;C&amp;"Times New Roman,Tučné"&amp;14Tabuľka č. 3: Zoznam zahraničných výskumných grantov financovaných v období od 1.1.2019 do 31.12.2019</oddHeader>
    <oddFooter>&amp;LSpráva o vedeckovýskumnej a umeleckej činnosti na Univerzite Mateja Bela v Banskej Bystrici za rok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71"/>
  <sheetViews>
    <sheetView zoomScale="40" zoomScaleNormal="40" zoomScalePageLayoutView="87" workbookViewId="0" topLeftCell="A1">
      <selection activeCell="V1" sqref="V1"/>
    </sheetView>
  </sheetViews>
  <sheetFormatPr defaultColWidth="9.140625" defaultRowHeight="12.75"/>
  <cols>
    <col min="1" max="1" width="7.00390625" style="19" customWidth="1"/>
    <col min="2" max="2" width="55.7109375" style="14" customWidth="1"/>
    <col min="3" max="3" width="27.140625" style="8" customWidth="1"/>
    <col min="4" max="4" width="29.00390625" style="8" customWidth="1"/>
    <col min="5" max="5" width="23.7109375" style="8" customWidth="1"/>
    <col min="6" max="6" width="19.28125" style="8" customWidth="1"/>
    <col min="7" max="7" width="12.7109375" style="8" customWidth="1"/>
    <col min="8" max="8" width="14.8515625" style="8" customWidth="1"/>
    <col min="9" max="9" width="15.7109375" style="8" customWidth="1"/>
    <col min="10" max="10" width="11.7109375" style="9" customWidth="1"/>
    <col min="11" max="11" width="13.421875" style="9" customWidth="1"/>
    <col min="12" max="12" width="15.28125" style="10" hidden="1" customWidth="1"/>
    <col min="13" max="13" width="16.28125" style="10" hidden="1" customWidth="1"/>
    <col min="14" max="14" width="15.140625" style="9" hidden="1" customWidth="1"/>
    <col min="15" max="15" width="19.28125" style="9" customWidth="1"/>
    <col min="16" max="16" width="21.140625" style="9" customWidth="1"/>
    <col min="17" max="17" width="29.421875" style="8" customWidth="1"/>
    <col min="18" max="18" width="20.7109375" style="8" customWidth="1"/>
    <col min="19" max="19" width="39.421875" style="8" customWidth="1"/>
    <col min="20" max="16384" width="9.140625" style="8" customWidth="1"/>
  </cols>
  <sheetData>
    <row r="1" spans="1:19" s="12" customFormat="1" ht="147.75" customHeight="1">
      <c r="A1" s="113" t="s">
        <v>0</v>
      </c>
      <c r="B1" s="25" t="s">
        <v>4</v>
      </c>
      <c r="C1" s="25" t="s">
        <v>2</v>
      </c>
      <c r="D1" s="25" t="s">
        <v>27</v>
      </c>
      <c r="E1" s="25" t="s">
        <v>3</v>
      </c>
      <c r="F1" s="25" t="s">
        <v>6</v>
      </c>
      <c r="G1" s="25" t="s">
        <v>11</v>
      </c>
      <c r="H1" s="25" t="s">
        <v>25</v>
      </c>
      <c r="I1" s="25" t="s">
        <v>1</v>
      </c>
      <c r="J1" s="25" t="s">
        <v>16</v>
      </c>
      <c r="K1" s="25" t="s">
        <v>15</v>
      </c>
      <c r="L1" s="25" t="s">
        <v>752</v>
      </c>
      <c r="M1" s="25" t="s">
        <v>9</v>
      </c>
      <c r="N1" s="101" t="s">
        <v>31</v>
      </c>
      <c r="O1" s="114" t="s">
        <v>676</v>
      </c>
      <c r="P1" s="114" t="s">
        <v>677</v>
      </c>
      <c r="Q1" s="26" t="s">
        <v>5</v>
      </c>
      <c r="R1" s="26" t="s">
        <v>10</v>
      </c>
      <c r="S1" s="26" t="s">
        <v>7</v>
      </c>
    </row>
    <row r="2" spans="1:19" s="12" customFormat="1" ht="24">
      <c r="A2" s="115">
        <v>1</v>
      </c>
      <c r="B2" s="29" t="s">
        <v>680</v>
      </c>
      <c r="C2" s="17" t="s">
        <v>487</v>
      </c>
      <c r="D2" s="38" t="s">
        <v>107</v>
      </c>
      <c r="E2" s="116" t="s">
        <v>114</v>
      </c>
      <c r="F2" s="34" t="s">
        <v>463</v>
      </c>
      <c r="G2" s="37" t="s">
        <v>40</v>
      </c>
      <c r="H2" s="37">
        <v>30778867</v>
      </c>
      <c r="I2" s="93">
        <v>43596</v>
      </c>
      <c r="J2" s="94">
        <v>2018</v>
      </c>
      <c r="K2" s="94">
        <v>2020</v>
      </c>
      <c r="L2" s="44">
        <v>542864</v>
      </c>
      <c r="M2" s="37" t="s">
        <v>35</v>
      </c>
      <c r="N2" s="117"/>
      <c r="O2" s="90">
        <v>292312</v>
      </c>
      <c r="P2" s="118">
        <v>0</v>
      </c>
      <c r="Q2" s="34" t="s">
        <v>338</v>
      </c>
      <c r="R2" s="30" t="s">
        <v>464</v>
      </c>
      <c r="S2" s="30" t="s">
        <v>786</v>
      </c>
    </row>
    <row r="3" spans="1:19" s="12" customFormat="1" ht="24">
      <c r="A3" s="115">
        <v>2</v>
      </c>
      <c r="B3" s="29" t="s">
        <v>680</v>
      </c>
      <c r="C3" s="38" t="s">
        <v>681</v>
      </c>
      <c r="D3" s="38" t="s">
        <v>107</v>
      </c>
      <c r="E3" s="116" t="s">
        <v>114</v>
      </c>
      <c r="F3" s="34" t="s">
        <v>463</v>
      </c>
      <c r="G3" s="37" t="s">
        <v>40</v>
      </c>
      <c r="H3" s="37">
        <v>30778867</v>
      </c>
      <c r="I3" s="93">
        <v>43649</v>
      </c>
      <c r="J3" s="94">
        <v>2019</v>
      </c>
      <c r="K3" s="94">
        <v>2021</v>
      </c>
      <c r="L3" s="44"/>
      <c r="M3" s="37"/>
      <c r="N3" s="117"/>
      <c r="O3" s="90">
        <v>542184</v>
      </c>
      <c r="P3" s="118">
        <v>0</v>
      </c>
      <c r="Q3" s="34" t="s">
        <v>338</v>
      </c>
      <c r="R3" s="30" t="s">
        <v>464</v>
      </c>
      <c r="S3" s="30" t="s">
        <v>787</v>
      </c>
    </row>
    <row r="4" spans="1:19" s="12" customFormat="1" ht="24">
      <c r="A4" s="115">
        <v>3</v>
      </c>
      <c r="B4" s="29" t="s">
        <v>680</v>
      </c>
      <c r="C4" s="17" t="s">
        <v>682</v>
      </c>
      <c r="D4" s="36" t="s">
        <v>107</v>
      </c>
      <c r="E4" s="116" t="s">
        <v>114</v>
      </c>
      <c r="F4" s="34" t="s">
        <v>463</v>
      </c>
      <c r="G4" s="37" t="s">
        <v>40</v>
      </c>
      <c r="H4" s="37">
        <v>30778867</v>
      </c>
      <c r="I4" s="93">
        <v>42914</v>
      </c>
      <c r="J4" s="94">
        <v>2017</v>
      </c>
      <c r="K4" s="94">
        <v>2019</v>
      </c>
      <c r="L4" s="44"/>
      <c r="M4" s="37"/>
      <c r="N4" s="117"/>
      <c r="O4" s="90">
        <v>7791</v>
      </c>
      <c r="P4" s="118">
        <v>0</v>
      </c>
      <c r="Q4" s="34" t="s">
        <v>338</v>
      </c>
      <c r="R4" s="30" t="s">
        <v>464</v>
      </c>
      <c r="S4" s="30" t="s">
        <v>786</v>
      </c>
    </row>
    <row r="5" spans="1:19" s="12" customFormat="1" ht="24">
      <c r="A5" s="115">
        <v>4</v>
      </c>
      <c r="B5" s="171" t="s">
        <v>899</v>
      </c>
      <c r="C5" s="34" t="s">
        <v>901</v>
      </c>
      <c r="D5" s="36"/>
      <c r="E5" s="34" t="s">
        <v>209</v>
      </c>
      <c r="F5" s="34" t="s">
        <v>463</v>
      </c>
      <c r="G5" s="37"/>
      <c r="H5" s="37">
        <v>30778867</v>
      </c>
      <c r="I5" s="97">
        <v>43714</v>
      </c>
      <c r="J5" s="34">
        <v>2019</v>
      </c>
      <c r="K5" s="39">
        <v>2022</v>
      </c>
      <c r="L5" s="44"/>
      <c r="M5" s="37"/>
      <c r="N5" s="117"/>
      <c r="O5" s="40">
        <v>21148</v>
      </c>
      <c r="P5" s="118">
        <v>0</v>
      </c>
      <c r="Q5" s="34" t="s">
        <v>900</v>
      </c>
      <c r="R5" s="34" t="s">
        <v>464</v>
      </c>
      <c r="S5" s="34" t="s">
        <v>902</v>
      </c>
    </row>
    <row r="6" spans="1:19" s="12" customFormat="1" ht="24">
      <c r="A6" s="115">
        <v>5</v>
      </c>
      <c r="B6" s="119" t="s">
        <v>699</v>
      </c>
      <c r="C6" s="150" t="s">
        <v>700</v>
      </c>
      <c r="D6" s="36" t="s">
        <v>107</v>
      </c>
      <c r="E6" s="38" t="s">
        <v>85</v>
      </c>
      <c r="F6" s="34" t="s">
        <v>79</v>
      </c>
      <c r="G6" s="37" t="s">
        <v>40</v>
      </c>
      <c r="H6" s="37"/>
      <c r="I6" s="93">
        <v>43797</v>
      </c>
      <c r="J6" s="105">
        <v>2019</v>
      </c>
      <c r="K6" s="105">
        <v>2021</v>
      </c>
      <c r="L6" s="44"/>
      <c r="M6" s="37"/>
      <c r="N6" s="117"/>
      <c r="O6" s="90">
        <v>0</v>
      </c>
      <c r="P6" s="118">
        <v>0</v>
      </c>
      <c r="Q6" s="38" t="s">
        <v>772</v>
      </c>
      <c r="R6" s="38" t="s">
        <v>37</v>
      </c>
      <c r="S6" s="34" t="s">
        <v>788</v>
      </c>
    </row>
    <row r="7" spans="1:19" s="12" customFormat="1" ht="24">
      <c r="A7" s="115">
        <v>6</v>
      </c>
      <c r="B7" s="41" t="s">
        <v>701</v>
      </c>
      <c r="C7" s="38" t="s">
        <v>702</v>
      </c>
      <c r="D7" s="36" t="s">
        <v>107</v>
      </c>
      <c r="E7" s="38" t="s">
        <v>85</v>
      </c>
      <c r="F7" s="34" t="s">
        <v>79</v>
      </c>
      <c r="G7" s="37" t="s">
        <v>40</v>
      </c>
      <c r="H7" s="37"/>
      <c r="I7" s="93">
        <v>43895</v>
      </c>
      <c r="J7" s="105">
        <v>2019</v>
      </c>
      <c r="K7" s="105">
        <v>2022</v>
      </c>
      <c r="L7" s="44"/>
      <c r="M7" s="37"/>
      <c r="N7" s="117"/>
      <c r="O7" s="90">
        <v>0</v>
      </c>
      <c r="P7" s="118">
        <v>0</v>
      </c>
      <c r="Q7" s="38" t="s">
        <v>703</v>
      </c>
      <c r="R7" s="34" t="s">
        <v>37</v>
      </c>
      <c r="S7" s="34" t="s">
        <v>789</v>
      </c>
    </row>
    <row r="8" spans="1:19" ht="42.75" customHeight="1">
      <c r="A8" s="115">
        <v>7</v>
      </c>
      <c r="B8" s="29" t="s">
        <v>81</v>
      </c>
      <c r="C8" s="38" t="s">
        <v>77</v>
      </c>
      <c r="D8" s="36" t="s">
        <v>78</v>
      </c>
      <c r="E8" s="38" t="s">
        <v>80</v>
      </c>
      <c r="F8" s="34" t="s">
        <v>79</v>
      </c>
      <c r="G8" s="37" t="s">
        <v>40</v>
      </c>
      <c r="H8" s="37"/>
      <c r="I8" s="93">
        <v>43306</v>
      </c>
      <c r="J8" s="94">
        <v>2018</v>
      </c>
      <c r="K8" s="94">
        <v>2021</v>
      </c>
      <c r="L8" s="44">
        <v>6004</v>
      </c>
      <c r="M8" s="120" t="s">
        <v>35</v>
      </c>
      <c r="N8" s="103">
        <v>6004</v>
      </c>
      <c r="O8" s="32">
        <v>0</v>
      </c>
      <c r="P8" s="33">
        <v>0</v>
      </c>
      <c r="Q8" s="34" t="s">
        <v>771</v>
      </c>
      <c r="R8" s="38" t="s">
        <v>37</v>
      </c>
      <c r="S8" s="34" t="s">
        <v>790</v>
      </c>
    </row>
    <row r="9" spans="1:19" ht="36.75">
      <c r="A9" s="115">
        <v>8</v>
      </c>
      <c r="B9" s="41" t="s">
        <v>82</v>
      </c>
      <c r="C9" s="38" t="s">
        <v>83</v>
      </c>
      <c r="D9" s="158" t="s">
        <v>84</v>
      </c>
      <c r="E9" s="38" t="s">
        <v>85</v>
      </c>
      <c r="F9" s="34" t="s">
        <v>79</v>
      </c>
      <c r="G9" s="37" t="s">
        <v>40</v>
      </c>
      <c r="H9" s="37"/>
      <c r="I9" s="93">
        <v>43419</v>
      </c>
      <c r="J9" s="94">
        <v>2018</v>
      </c>
      <c r="K9" s="94">
        <v>2021</v>
      </c>
      <c r="L9" s="103">
        <v>0</v>
      </c>
      <c r="M9" s="120" t="s">
        <v>35</v>
      </c>
      <c r="N9" s="103">
        <v>0</v>
      </c>
      <c r="O9" s="40">
        <v>11255</v>
      </c>
      <c r="P9" s="40">
        <v>0</v>
      </c>
      <c r="Q9" s="38" t="s">
        <v>86</v>
      </c>
      <c r="R9" s="38" t="s">
        <v>37</v>
      </c>
      <c r="S9" s="34" t="s">
        <v>791</v>
      </c>
    </row>
    <row r="10" spans="1:19" ht="56.25" customHeight="1">
      <c r="A10" s="115">
        <v>9</v>
      </c>
      <c r="B10" s="41" t="s">
        <v>105</v>
      </c>
      <c r="C10" s="38" t="s">
        <v>106</v>
      </c>
      <c r="D10" s="36" t="s">
        <v>107</v>
      </c>
      <c r="E10" s="38" t="s">
        <v>114</v>
      </c>
      <c r="F10" s="34" t="s">
        <v>79</v>
      </c>
      <c r="G10" s="37" t="s">
        <v>40</v>
      </c>
      <c r="H10" s="37"/>
      <c r="I10" s="93">
        <v>42779</v>
      </c>
      <c r="J10" s="39">
        <v>2016</v>
      </c>
      <c r="K10" s="39">
        <v>2019</v>
      </c>
      <c r="L10" s="103">
        <v>9247.8</v>
      </c>
      <c r="M10" s="104" t="s">
        <v>35</v>
      </c>
      <c r="N10" s="103">
        <v>9247.8</v>
      </c>
      <c r="O10" s="40">
        <v>3672</v>
      </c>
      <c r="P10" s="40">
        <v>0</v>
      </c>
      <c r="Q10" s="34" t="s">
        <v>770</v>
      </c>
      <c r="R10" s="38" t="s">
        <v>88</v>
      </c>
      <c r="S10" s="34" t="s">
        <v>792</v>
      </c>
    </row>
    <row r="11" spans="1:19" ht="62.25" customHeight="1">
      <c r="A11" s="115">
        <v>10</v>
      </c>
      <c r="B11" s="41" t="s">
        <v>109</v>
      </c>
      <c r="C11" s="38" t="s">
        <v>110</v>
      </c>
      <c r="D11" s="36" t="s">
        <v>107</v>
      </c>
      <c r="E11" s="38" t="s">
        <v>111</v>
      </c>
      <c r="F11" s="34" t="s">
        <v>79</v>
      </c>
      <c r="G11" s="37" t="s">
        <v>40</v>
      </c>
      <c r="H11" s="37"/>
      <c r="I11" s="93">
        <v>42621</v>
      </c>
      <c r="J11" s="39">
        <v>2016</v>
      </c>
      <c r="K11" s="39">
        <v>2019</v>
      </c>
      <c r="L11" s="44">
        <v>15407.4</v>
      </c>
      <c r="M11" s="104" t="s">
        <v>35</v>
      </c>
      <c r="N11" s="44">
        <v>15407.4</v>
      </c>
      <c r="O11" s="90">
        <v>17148</v>
      </c>
      <c r="P11" s="118">
        <v>0</v>
      </c>
      <c r="Q11" s="34" t="s">
        <v>758</v>
      </c>
      <c r="R11" s="38" t="s">
        <v>88</v>
      </c>
      <c r="S11" s="34" t="s">
        <v>683</v>
      </c>
    </row>
    <row r="12" spans="1:19" ht="24.75" customHeight="1">
      <c r="A12" s="115">
        <v>11</v>
      </c>
      <c r="B12" s="41" t="s">
        <v>112</v>
      </c>
      <c r="C12" s="38" t="s">
        <v>113</v>
      </c>
      <c r="D12" s="38" t="s">
        <v>107</v>
      </c>
      <c r="E12" s="38" t="s">
        <v>85</v>
      </c>
      <c r="F12" s="34" t="s">
        <v>79</v>
      </c>
      <c r="G12" s="37" t="s">
        <v>40</v>
      </c>
      <c r="H12" s="37"/>
      <c r="I12" s="93">
        <v>43409</v>
      </c>
      <c r="J12" s="39">
        <v>2018</v>
      </c>
      <c r="K12" s="39">
        <v>2021</v>
      </c>
      <c r="L12" s="103">
        <v>8506</v>
      </c>
      <c r="M12" s="104" t="s">
        <v>35</v>
      </c>
      <c r="N12" s="103">
        <v>8506</v>
      </c>
      <c r="O12" s="40">
        <v>0</v>
      </c>
      <c r="P12" s="118">
        <v>0</v>
      </c>
      <c r="Q12" s="34" t="s">
        <v>759</v>
      </c>
      <c r="R12" s="38" t="s">
        <v>88</v>
      </c>
      <c r="S12" s="30" t="s">
        <v>108</v>
      </c>
    </row>
    <row r="13" spans="1:19" ht="84.75" customHeight="1">
      <c r="A13" s="115">
        <v>12</v>
      </c>
      <c r="B13" s="41" t="s">
        <v>686</v>
      </c>
      <c r="C13" s="38">
        <v>21830038</v>
      </c>
      <c r="D13" s="38" t="s">
        <v>687</v>
      </c>
      <c r="E13" s="38" t="s">
        <v>688</v>
      </c>
      <c r="F13" s="34" t="s">
        <v>196</v>
      </c>
      <c r="G13" s="37" t="s">
        <v>40</v>
      </c>
      <c r="H13" s="39">
        <v>36060356</v>
      </c>
      <c r="I13" s="93">
        <v>43495</v>
      </c>
      <c r="J13" s="39">
        <v>2019</v>
      </c>
      <c r="K13" s="39">
        <v>2020</v>
      </c>
      <c r="L13" s="103"/>
      <c r="M13" s="104"/>
      <c r="N13" s="103"/>
      <c r="O13" s="40">
        <v>282.92</v>
      </c>
      <c r="P13" s="118">
        <v>0</v>
      </c>
      <c r="Q13" s="34" t="s">
        <v>689</v>
      </c>
      <c r="R13" s="38" t="s">
        <v>88</v>
      </c>
      <c r="S13" s="30" t="s">
        <v>690</v>
      </c>
    </row>
    <row r="14" spans="1:19" ht="65.25" customHeight="1">
      <c r="A14" s="115">
        <v>13</v>
      </c>
      <c r="B14" s="41" t="s">
        <v>691</v>
      </c>
      <c r="C14" s="38" t="s">
        <v>692</v>
      </c>
      <c r="D14" s="38" t="s">
        <v>693</v>
      </c>
      <c r="E14" s="38" t="s">
        <v>697</v>
      </c>
      <c r="F14" s="34" t="s">
        <v>694</v>
      </c>
      <c r="G14" s="37" t="s">
        <v>40</v>
      </c>
      <c r="H14" s="37"/>
      <c r="I14" s="93">
        <v>43630</v>
      </c>
      <c r="J14" s="39">
        <v>2019</v>
      </c>
      <c r="K14" s="39">
        <v>2020</v>
      </c>
      <c r="L14" s="103"/>
      <c r="M14" s="104"/>
      <c r="N14" s="103"/>
      <c r="O14" s="40">
        <v>6099.13</v>
      </c>
      <c r="P14" s="118">
        <v>0</v>
      </c>
      <c r="Q14" s="34" t="s">
        <v>695</v>
      </c>
      <c r="R14" s="38" t="s">
        <v>88</v>
      </c>
      <c r="S14" s="30" t="s">
        <v>696</v>
      </c>
    </row>
    <row r="15" spans="1:19" ht="60" customHeight="1">
      <c r="A15" s="115">
        <v>14</v>
      </c>
      <c r="B15" s="121" t="s">
        <v>144</v>
      </c>
      <c r="C15" s="122" t="s">
        <v>145</v>
      </c>
      <c r="D15" s="158" t="s">
        <v>146</v>
      </c>
      <c r="E15" s="122" t="s">
        <v>147</v>
      </c>
      <c r="F15" s="34" t="s">
        <v>488</v>
      </c>
      <c r="G15" s="123" t="s">
        <v>40</v>
      </c>
      <c r="H15" s="123"/>
      <c r="I15" s="124">
        <v>42307</v>
      </c>
      <c r="J15" s="136">
        <v>2016</v>
      </c>
      <c r="K15" s="136">
        <v>2020</v>
      </c>
      <c r="L15" s="125">
        <v>0</v>
      </c>
      <c r="M15" s="126" t="s">
        <v>35</v>
      </c>
      <c r="N15" s="125"/>
      <c r="O15" s="59">
        <v>0</v>
      </c>
      <c r="P15" s="59">
        <v>0</v>
      </c>
      <c r="Q15" s="127" t="s">
        <v>760</v>
      </c>
      <c r="R15" s="122" t="s">
        <v>172</v>
      </c>
      <c r="S15" s="128" t="s">
        <v>905</v>
      </c>
    </row>
    <row r="16" spans="1:19" ht="36.75">
      <c r="A16" s="115">
        <v>15</v>
      </c>
      <c r="B16" s="121" t="s">
        <v>148</v>
      </c>
      <c r="C16" s="122" t="s">
        <v>149</v>
      </c>
      <c r="D16" s="36" t="s">
        <v>150</v>
      </c>
      <c r="E16" s="122" t="s">
        <v>151</v>
      </c>
      <c r="F16" s="34" t="s">
        <v>698</v>
      </c>
      <c r="G16" s="123" t="s">
        <v>40</v>
      </c>
      <c r="H16" s="123"/>
      <c r="I16" s="165">
        <v>41193</v>
      </c>
      <c r="J16" s="129">
        <v>2012</v>
      </c>
      <c r="K16" s="129">
        <v>2020</v>
      </c>
      <c r="L16" s="125">
        <v>1000</v>
      </c>
      <c r="M16" s="130" t="s">
        <v>35</v>
      </c>
      <c r="N16" s="125">
        <v>1000</v>
      </c>
      <c r="O16" s="59">
        <v>1000</v>
      </c>
      <c r="P16" s="59">
        <v>0</v>
      </c>
      <c r="Q16" s="129" t="s">
        <v>761</v>
      </c>
      <c r="R16" s="122" t="s">
        <v>172</v>
      </c>
      <c r="S16" s="129" t="s">
        <v>794</v>
      </c>
    </row>
    <row r="17" spans="1:19" ht="36.75">
      <c r="A17" s="115">
        <v>16</v>
      </c>
      <c r="B17" s="121" t="s">
        <v>155</v>
      </c>
      <c r="C17" s="131" t="s">
        <v>704</v>
      </c>
      <c r="D17" s="36" t="s">
        <v>156</v>
      </c>
      <c r="E17" s="122" t="s">
        <v>442</v>
      </c>
      <c r="F17" s="34" t="s">
        <v>157</v>
      </c>
      <c r="G17" s="123" t="s">
        <v>40</v>
      </c>
      <c r="H17" s="44">
        <v>31821596</v>
      </c>
      <c r="I17" s="165">
        <v>42027</v>
      </c>
      <c r="J17" s="129">
        <v>2015</v>
      </c>
      <c r="K17" s="129">
        <v>2019</v>
      </c>
      <c r="L17" s="132">
        <v>0</v>
      </c>
      <c r="M17" s="130" t="s">
        <v>35</v>
      </c>
      <c r="N17" s="132"/>
      <c r="O17" s="59">
        <v>0</v>
      </c>
      <c r="P17" s="133">
        <v>0</v>
      </c>
      <c r="Q17" s="129" t="s">
        <v>158</v>
      </c>
      <c r="R17" s="122" t="s">
        <v>172</v>
      </c>
      <c r="S17" s="134" t="s">
        <v>795</v>
      </c>
    </row>
    <row r="18" spans="1:19" ht="24">
      <c r="A18" s="115">
        <v>17</v>
      </c>
      <c r="B18" s="135" t="s">
        <v>159</v>
      </c>
      <c r="C18" s="122" t="s">
        <v>705</v>
      </c>
      <c r="D18" s="36" t="s">
        <v>156</v>
      </c>
      <c r="E18" s="122" t="s">
        <v>442</v>
      </c>
      <c r="F18" s="34" t="s">
        <v>157</v>
      </c>
      <c r="G18" s="123" t="s">
        <v>40</v>
      </c>
      <c r="H18" s="44">
        <v>31821596</v>
      </c>
      <c r="I18" s="124">
        <v>42744</v>
      </c>
      <c r="J18" s="136">
        <v>2018</v>
      </c>
      <c r="K18" s="136">
        <v>2019</v>
      </c>
      <c r="L18" s="132">
        <v>0</v>
      </c>
      <c r="M18" s="130" t="s">
        <v>35</v>
      </c>
      <c r="N18" s="125"/>
      <c r="O18" s="59">
        <v>0</v>
      </c>
      <c r="P18" s="59">
        <v>0</v>
      </c>
      <c r="Q18" s="129" t="s">
        <v>762</v>
      </c>
      <c r="R18" s="122" t="s">
        <v>172</v>
      </c>
      <c r="S18" s="58" t="s">
        <v>796</v>
      </c>
    </row>
    <row r="19" spans="1:19" ht="36.75">
      <c r="A19" s="115">
        <v>18</v>
      </c>
      <c r="B19" s="135" t="s">
        <v>160</v>
      </c>
      <c r="C19" s="122" t="s">
        <v>706</v>
      </c>
      <c r="D19" s="36" t="s">
        <v>156</v>
      </c>
      <c r="E19" s="122" t="s">
        <v>442</v>
      </c>
      <c r="F19" s="34" t="s">
        <v>157</v>
      </c>
      <c r="G19" s="123" t="s">
        <v>40</v>
      </c>
      <c r="H19" s="44">
        <v>31821596</v>
      </c>
      <c r="I19" s="93">
        <v>41646</v>
      </c>
      <c r="J19" s="136">
        <v>2018</v>
      </c>
      <c r="K19" s="136">
        <v>2019</v>
      </c>
      <c r="L19" s="132">
        <v>0</v>
      </c>
      <c r="M19" s="130" t="s">
        <v>35</v>
      </c>
      <c r="N19" s="125"/>
      <c r="O19" s="59">
        <v>0</v>
      </c>
      <c r="P19" s="59">
        <v>0</v>
      </c>
      <c r="Q19" s="129" t="s">
        <v>762</v>
      </c>
      <c r="R19" s="122" t="s">
        <v>172</v>
      </c>
      <c r="S19" s="58" t="s">
        <v>797</v>
      </c>
    </row>
    <row r="20" spans="1:19" ht="15">
      <c r="A20" s="115">
        <v>19</v>
      </c>
      <c r="B20" s="135" t="s">
        <v>161</v>
      </c>
      <c r="C20" s="122" t="s">
        <v>707</v>
      </c>
      <c r="D20" s="36" t="s">
        <v>156</v>
      </c>
      <c r="E20" s="122" t="s">
        <v>442</v>
      </c>
      <c r="F20" s="34" t="s">
        <v>157</v>
      </c>
      <c r="G20" s="123" t="s">
        <v>40</v>
      </c>
      <c r="H20" s="44">
        <v>31821596</v>
      </c>
      <c r="I20" s="124">
        <v>42747</v>
      </c>
      <c r="J20" s="136">
        <v>2018</v>
      </c>
      <c r="K20" s="136">
        <v>2019</v>
      </c>
      <c r="L20" s="132">
        <v>0</v>
      </c>
      <c r="M20" s="130" t="s">
        <v>35</v>
      </c>
      <c r="N20" s="125"/>
      <c r="O20" s="59">
        <v>0</v>
      </c>
      <c r="P20" s="59">
        <v>0</v>
      </c>
      <c r="Q20" s="129" t="s">
        <v>763</v>
      </c>
      <c r="R20" s="122" t="s">
        <v>172</v>
      </c>
      <c r="S20" s="58" t="s">
        <v>798</v>
      </c>
    </row>
    <row r="21" spans="1:19" ht="15">
      <c r="A21" s="115">
        <v>20</v>
      </c>
      <c r="B21" s="135" t="s">
        <v>162</v>
      </c>
      <c r="C21" s="122" t="s">
        <v>708</v>
      </c>
      <c r="D21" s="36" t="s">
        <v>156</v>
      </c>
      <c r="E21" s="122" t="s">
        <v>442</v>
      </c>
      <c r="F21" s="34" t="s">
        <v>157</v>
      </c>
      <c r="G21" s="123" t="s">
        <v>40</v>
      </c>
      <c r="H21" s="123"/>
      <c r="I21" s="124">
        <v>43080</v>
      </c>
      <c r="J21" s="136">
        <v>2018</v>
      </c>
      <c r="K21" s="136">
        <v>2019</v>
      </c>
      <c r="L21" s="132">
        <v>0</v>
      </c>
      <c r="M21" s="130" t="s">
        <v>35</v>
      </c>
      <c r="N21" s="125"/>
      <c r="O21" s="59">
        <v>0</v>
      </c>
      <c r="P21" s="59">
        <v>0</v>
      </c>
      <c r="Q21" s="129" t="s">
        <v>153</v>
      </c>
      <c r="R21" s="122" t="s">
        <v>172</v>
      </c>
      <c r="S21" s="58" t="s">
        <v>798</v>
      </c>
    </row>
    <row r="22" spans="1:19" ht="48.75">
      <c r="A22" s="115">
        <v>21</v>
      </c>
      <c r="B22" s="135" t="s">
        <v>163</v>
      </c>
      <c r="C22" s="122"/>
      <c r="D22" s="36" t="s">
        <v>164</v>
      </c>
      <c r="E22" s="122" t="s">
        <v>165</v>
      </c>
      <c r="F22" s="34" t="s">
        <v>166</v>
      </c>
      <c r="G22" s="123" t="s">
        <v>40</v>
      </c>
      <c r="H22" s="123"/>
      <c r="I22" s="124">
        <v>42572</v>
      </c>
      <c r="J22" s="136">
        <v>2016</v>
      </c>
      <c r="K22" s="136">
        <v>2019</v>
      </c>
      <c r="L22" s="132">
        <v>17300</v>
      </c>
      <c r="M22" s="130" t="s">
        <v>35</v>
      </c>
      <c r="N22" s="125">
        <v>17300</v>
      </c>
      <c r="O22" s="59">
        <v>0</v>
      </c>
      <c r="P22" s="59">
        <v>0</v>
      </c>
      <c r="Q22" s="134" t="s">
        <v>769</v>
      </c>
      <c r="R22" s="122" t="s">
        <v>172</v>
      </c>
      <c r="S22" s="58" t="s">
        <v>799</v>
      </c>
    </row>
    <row r="23" spans="1:19" ht="48.75">
      <c r="A23" s="115">
        <v>22</v>
      </c>
      <c r="B23" s="135" t="s">
        <v>169</v>
      </c>
      <c r="C23" s="122" t="s">
        <v>170</v>
      </c>
      <c r="D23" s="36" t="s">
        <v>168</v>
      </c>
      <c r="E23" s="122" t="s">
        <v>171</v>
      </c>
      <c r="F23" s="34" t="s">
        <v>79</v>
      </c>
      <c r="G23" s="123" t="s">
        <v>40</v>
      </c>
      <c r="H23" s="105">
        <v>30778867</v>
      </c>
      <c r="I23" s="124">
        <v>43385</v>
      </c>
      <c r="J23" s="136">
        <v>2018</v>
      </c>
      <c r="K23" s="136">
        <v>2021</v>
      </c>
      <c r="L23" s="132">
        <v>0</v>
      </c>
      <c r="M23" s="130" t="s">
        <v>35</v>
      </c>
      <c r="N23" s="125"/>
      <c r="O23" s="59">
        <v>16147</v>
      </c>
      <c r="P23" s="59">
        <v>0</v>
      </c>
      <c r="Q23" s="129" t="s">
        <v>451</v>
      </c>
      <c r="R23" s="122" t="s">
        <v>172</v>
      </c>
      <c r="S23" s="58" t="s">
        <v>800</v>
      </c>
    </row>
    <row r="24" spans="1:19" ht="48.75">
      <c r="A24" s="115">
        <v>23</v>
      </c>
      <c r="B24" s="135" t="s">
        <v>709</v>
      </c>
      <c r="C24" s="122" t="s">
        <v>710</v>
      </c>
      <c r="D24" s="36" t="s">
        <v>168</v>
      </c>
      <c r="E24" s="122" t="s">
        <v>85</v>
      </c>
      <c r="F24" s="34" t="s">
        <v>79</v>
      </c>
      <c r="G24" s="123" t="s">
        <v>40</v>
      </c>
      <c r="H24" s="105">
        <v>30778867</v>
      </c>
      <c r="I24" s="124">
        <v>43727</v>
      </c>
      <c r="J24" s="136">
        <v>2019</v>
      </c>
      <c r="K24" s="136">
        <v>2022</v>
      </c>
      <c r="L24" s="132">
        <v>18366.4</v>
      </c>
      <c r="M24" s="130" t="s">
        <v>35</v>
      </c>
      <c r="N24" s="125"/>
      <c r="O24" s="59">
        <v>18366.4</v>
      </c>
      <c r="P24" s="59">
        <v>0</v>
      </c>
      <c r="Q24" s="129" t="s">
        <v>711</v>
      </c>
      <c r="R24" s="122" t="s">
        <v>172</v>
      </c>
      <c r="S24" s="58" t="s">
        <v>796</v>
      </c>
    </row>
    <row r="25" spans="1:19" ht="48.75">
      <c r="A25" s="115">
        <v>24</v>
      </c>
      <c r="B25" s="135" t="s">
        <v>712</v>
      </c>
      <c r="C25" s="122" t="s">
        <v>713</v>
      </c>
      <c r="D25" s="36" t="s">
        <v>168</v>
      </c>
      <c r="E25" s="122" t="s">
        <v>85</v>
      </c>
      <c r="F25" s="34" t="s">
        <v>79</v>
      </c>
      <c r="G25" s="123" t="s">
        <v>40</v>
      </c>
      <c r="H25" s="105">
        <v>30778867</v>
      </c>
      <c r="I25" s="124">
        <v>43816</v>
      </c>
      <c r="J25" s="136">
        <v>2019</v>
      </c>
      <c r="K25" s="136">
        <v>2022</v>
      </c>
      <c r="L25" s="132">
        <v>0</v>
      </c>
      <c r="M25" s="130" t="s">
        <v>35</v>
      </c>
      <c r="N25" s="125"/>
      <c r="O25" s="59">
        <v>0</v>
      </c>
      <c r="P25" s="59">
        <v>0</v>
      </c>
      <c r="Q25" s="129" t="s">
        <v>338</v>
      </c>
      <c r="R25" s="122" t="s">
        <v>172</v>
      </c>
      <c r="S25" s="58" t="s">
        <v>801</v>
      </c>
    </row>
    <row r="26" spans="1:19" ht="24">
      <c r="A26" s="115">
        <v>25</v>
      </c>
      <c r="B26" s="135" t="s">
        <v>714</v>
      </c>
      <c r="C26" s="122" t="s">
        <v>715</v>
      </c>
      <c r="D26" s="36" t="s">
        <v>181</v>
      </c>
      <c r="E26" s="122" t="s">
        <v>85</v>
      </c>
      <c r="F26" s="34" t="s">
        <v>79</v>
      </c>
      <c r="G26" s="123" t="s">
        <v>40</v>
      </c>
      <c r="H26" s="105">
        <v>30778867</v>
      </c>
      <c r="I26" s="124">
        <v>43727</v>
      </c>
      <c r="J26" s="136">
        <v>2019</v>
      </c>
      <c r="K26" s="136">
        <v>2022</v>
      </c>
      <c r="L26" s="132">
        <v>19606.86</v>
      </c>
      <c r="M26" s="130" t="s">
        <v>35</v>
      </c>
      <c r="N26" s="125"/>
      <c r="O26" s="59">
        <v>19606.86</v>
      </c>
      <c r="P26" s="59">
        <v>0</v>
      </c>
      <c r="Q26" s="129" t="s">
        <v>716</v>
      </c>
      <c r="R26" s="122" t="s">
        <v>172</v>
      </c>
      <c r="S26" s="58" t="s">
        <v>798</v>
      </c>
    </row>
    <row r="27" spans="1:19" s="159" customFormat="1" ht="85.5">
      <c r="A27" s="115">
        <v>26</v>
      </c>
      <c r="B27" s="135" t="s">
        <v>717</v>
      </c>
      <c r="C27" s="122">
        <v>21910049</v>
      </c>
      <c r="D27" s="36" t="s">
        <v>152</v>
      </c>
      <c r="E27" s="34" t="s">
        <v>903</v>
      </c>
      <c r="F27" s="34" t="s">
        <v>196</v>
      </c>
      <c r="G27" s="123" t="s">
        <v>40</v>
      </c>
      <c r="H27" s="105">
        <v>36060356</v>
      </c>
      <c r="I27" s="124">
        <v>43601</v>
      </c>
      <c r="J27" s="136">
        <v>2019</v>
      </c>
      <c r="K27" s="136">
        <v>2022</v>
      </c>
      <c r="L27" s="160">
        <v>0</v>
      </c>
      <c r="M27" s="161" t="s">
        <v>35</v>
      </c>
      <c r="N27" s="162"/>
      <c r="O27" s="59">
        <v>0</v>
      </c>
      <c r="P27" s="59">
        <v>0</v>
      </c>
      <c r="Q27" s="34" t="s">
        <v>904</v>
      </c>
      <c r="R27" s="38" t="s">
        <v>684</v>
      </c>
      <c r="S27" s="34" t="s">
        <v>793</v>
      </c>
    </row>
    <row r="28" spans="1:19" ht="24">
      <c r="A28" s="115">
        <v>27</v>
      </c>
      <c r="B28" s="135" t="s">
        <v>718</v>
      </c>
      <c r="C28" s="122">
        <v>21910111</v>
      </c>
      <c r="D28" s="36" t="s">
        <v>152</v>
      </c>
      <c r="E28" s="38" t="s">
        <v>688</v>
      </c>
      <c r="F28" s="34" t="s">
        <v>196</v>
      </c>
      <c r="G28" s="123" t="s">
        <v>40</v>
      </c>
      <c r="H28" s="105">
        <v>36060356</v>
      </c>
      <c r="I28" s="124">
        <v>43682</v>
      </c>
      <c r="J28" s="136">
        <v>2019</v>
      </c>
      <c r="K28" s="136">
        <v>2020</v>
      </c>
      <c r="L28" s="132">
        <v>0</v>
      </c>
      <c r="M28" s="130" t="s">
        <v>35</v>
      </c>
      <c r="N28" s="125"/>
      <c r="O28" s="59">
        <v>0</v>
      </c>
      <c r="P28" s="59">
        <v>0</v>
      </c>
      <c r="Q28" s="129" t="s">
        <v>719</v>
      </c>
      <c r="R28" s="122" t="s">
        <v>172</v>
      </c>
      <c r="S28" s="129" t="s">
        <v>802</v>
      </c>
    </row>
    <row r="29" spans="1:19" ht="24">
      <c r="A29" s="115">
        <v>28</v>
      </c>
      <c r="B29" s="135" t="s">
        <v>720</v>
      </c>
      <c r="C29" s="122">
        <v>21920177</v>
      </c>
      <c r="D29" s="36" t="s">
        <v>152</v>
      </c>
      <c r="E29" s="38" t="s">
        <v>688</v>
      </c>
      <c r="F29" s="34" t="s">
        <v>196</v>
      </c>
      <c r="G29" s="123" t="s">
        <v>40</v>
      </c>
      <c r="H29" s="105">
        <v>36060356</v>
      </c>
      <c r="I29" s="124">
        <v>43717</v>
      </c>
      <c r="J29" s="136">
        <v>2019</v>
      </c>
      <c r="K29" s="136">
        <v>2021</v>
      </c>
      <c r="L29" s="132">
        <v>11841</v>
      </c>
      <c r="M29" s="130" t="s">
        <v>35</v>
      </c>
      <c r="N29" s="125"/>
      <c r="O29" s="59">
        <v>11841</v>
      </c>
      <c r="P29" s="59">
        <v>0</v>
      </c>
      <c r="Q29" s="129" t="s">
        <v>716</v>
      </c>
      <c r="R29" s="122" t="s">
        <v>172</v>
      </c>
      <c r="S29" s="129" t="s">
        <v>798</v>
      </c>
    </row>
    <row r="30" spans="1:19" ht="45" customHeight="1">
      <c r="A30" s="115">
        <v>29</v>
      </c>
      <c r="B30" s="135" t="s">
        <v>721</v>
      </c>
      <c r="C30" s="122" t="s">
        <v>722</v>
      </c>
      <c r="D30" s="166" t="s">
        <v>870</v>
      </c>
      <c r="E30" s="34" t="s">
        <v>871</v>
      </c>
      <c r="F30" s="34" t="s">
        <v>723</v>
      </c>
      <c r="G30" s="123" t="s">
        <v>40</v>
      </c>
      <c r="H30" s="167" t="s">
        <v>907</v>
      </c>
      <c r="I30" s="124">
        <v>43559</v>
      </c>
      <c r="J30" s="136">
        <v>2019</v>
      </c>
      <c r="K30" s="136">
        <v>2020</v>
      </c>
      <c r="L30" s="132">
        <v>1000</v>
      </c>
      <c r="M30" s="130" t="s">
        <v>35</v>
      </c>
      <c r="N30" s="125"/>
      <c r="O30" s="59">
        <v>1000</v>
      </c>
      <c r="P30" s="59">
        <v>0</v>
      </c>
      <c r="Q30" s="129" t="s">
        <v>931</v>
      </c>
      <c r="R30" s="122" t="s">
        <v>172</v>
      </c>
      <c r="S30" s="129" t="s">
        <v>724</v>
      </c>
    </row>
    <row r="31" spans="1:19" ht="36.75">
      <c r="A31" s="115">
        <v>30</v>
      </c>
      <c r="B31" s="135" t="s">
        <v>725</v>
      </c>
      <c r="C31" s="122" t="s">
        <v>726</v>
      </c>
      <c r="D31" s="36" t="s">
        <v>727</v>
      </c>
      <c r="E31" s="122" t="s">
        <v>728</v>
      </c>
      <c r="F31" s="34" t="s">
        <v>729</v>
      </c>
      <c r="G31" s="123" t="s">
        <v>40</v>
      </c>
      <c r="H31" s="105">
        <v>31819559</v>
      </c>
      <c r="I31" s="124">
        <v>43644</v>
      </c>
      <c r="J31" s="136">
        <v>2019</v>
      </c>
      <c r="K31" s="136">
        <v>2019</v>
      </c>
      <c r="L31" s="132">
        <v>0</v>
      </c>
      <c r="M31" s="130" t="s">
        <v>35</v>
      </c>
      <c r="N31" s="125"/>
      <c r="O31" s="59">
        <v>0</v>
      </c>
      <c r="P31" s="59">
        <v>0</v>
      </c>
      <c r="Q31" s="129" t="s">
        <v>154</v>
      </c>
      <c r="R31" s="122" t="s">
        <v>172</v>
      </c>
      <c r="S31" s="129"/>
    </row>
    <row r="32" spans="1:19" ht="36.75">
      <c r="A32" s="115">
        <v>31</v>
      </c>
      <c r="B32" s="29" t="s">
        <v>177</v>
      </c>
      <c r="C32" s="38">
        <v>61360003</v>
      </c>
      <c r="D32" s="38" t="s">
        <v>178</v>
      </c>
      <c r="E32" s="38" t="s">
        <v>928</v>
      </c>
      <c r="F32" s="34" t="s">
        <v>196</v>
      </c>
      <c r="G32" s="37" t="s">
        <v>40</v>
      </c>
      <c r="H32" s="168">
        <v>36060356</v>
      </c>
      <c r="I32" s="93">
        <v>43373</v>
      </c>
      <c r="J32" s="105">
        <v>2012</v>
      </c>
      <c r="K32" s="105">
        <v>2022</v>
      </c>
      <c r="L32" s="103">
        <v>10050</v>
      </c>
      <c r="M32" s="104" t="s">
        <v>35</v>
      </c>
      <c r="N32" s="103">
        <v>10050</v>
      </c>
      <c r="O32" s="32">
        <v>4500</v>
      </c>
      <c r="P32" s="118">
        <v>0</v>
      </c>
      <c r="Q32" s="34" t="s">
        <v>768</v>
      </c>
      <c r="R32" s="34" t="s">
        <v>176</v>
      </c>
      <c r="S32" s="34" t="s">
        <v>803</v>
      </c>
    </row>
    <row r="33" spans="1:19" ht="48.75">
      <c r="A33" s="115">
        <v>32</v>
      </c>
      <c r="B33" s="29" t="s">
        <v>179</v>
      </c>
      <c r="C33" s="34"/>
      <c r="D33" s="34" t="s">
        <v>908</v>
      </c>
      <c r="E33" s="34"/>
      <c r="F33" s="34" t="s">
        <v>180</v>
      </c>
      <c r="G33" s="37" t="s">
        <v>33</v>
      </c>
      <c r="H33" s="34"/>
      <c r="I33" s="93"/>
      <c r="J33" s="105">
        <v>2019</v>
      </c>
      <c r="K33" s="105">
        <v>2019</v>
      </c>
      <c r="L33" s="103">
        <v>10797</v>
      </c>
      <c r="M33" s="37" t="s">
        <v>35</v>
      </c>
      <c r="N33" s="103">
        <v>10797</v>
      </c>
      <c r="O33" s="32">
        <v>9188</v>
      </c>
      <c r="P33" s="32">
        <v>0</v>
      </c>
      <c r="Q33" s="34" t="s">
        <v>730</v>
      </c>
      <c r="R33" s="34" t="s">
        <v>176</v>
      </c>
      <c r="S33" s="34" t="s">
        <v>804</v>
      </c>
    </row>
    <row r="34" spans="1:19" ht="24">
      <c r="A34" s="115">
        <v>33</v>
      </c>
      <c r="B34" s="29" t="s">
        <v>194</v>
      </c>
      <c r="C34" s="34" t="s">
        <v>195</v>
      </c>
      <c r="D34" s="34"/>
      <c r="E34" s="34"/>
      <c r="F34" s="34" t="s">
        <v>79</v>
      </c>
      <c r="G34" s="34"/>
      <c r="H34" s="34"/>
      <c r="I34" s="93">
        <v>42844</v>
      </c>
      <c r="J34" s="105">
        <v>2017</v>
      </c>
      <c r="K34" s="105">
        <v>2019</v>
      </c>
      <c r="L34" s="103">
        <v>9769</v>
      </c>
      <c r="M34" s="34"/>
      <c r="N34" s="34">
        <v>9769</v>
      </c>
      <c r="O34" s="32">
        <v>0</v>
      </c>
      <c r="P34" s="32">
        <v>0</v>
      </c>
      <c r="Q34" s="34" t="s">
        <v>764</v>
      </c>
      <c r="R34" s="34" t="s">
        <v>366</v>
      </c>
      <c r="S34" s="34" t="s">
        <v>805</v>
      </c>
    </row>
    <row r="35" spans="1:19" ht="48.75">
      <c r="A35" s="115">
        <v>34</v>
      </c>
      <c r="B35" s="29" t="s">
        <v>207</v>
      </c>
      <c r="C35" s="34" t="s">
        <v>208</v>
      </c>
      <c r="D35" s="169" t="s">
        <v>909</v>
      </c>
      <c r="E35" s="34" t="s">
        <v>443</v>
      </c>
      <c r="F35" s="34" t="s">
        <v>79</v>
      </c>
      <c r="G35" s="105"/>
      <c r="H35" s="105">
        <v>30778867</v>
      </c>
      <c r="I35" s="93">
        <v>43007</v>
      </c>
      <c r="J35" s="105">
        <v>2017</v>
      </c>
      <c r="K35" s="105">
        <v>2020</v>
      </c>
      <c r="L35" s="103">
        <v>0</v>
      </c>
      <c r="M35" s="34"/>
      <c r="N35" s="34"/>
      <c r="O35" s="32">
        <v>16112</v>
      </c>
      <c r="P35" s="32">
        <v>0</v>
      </c>
      <c r="Q35" s="34" t="s">
        <v>359</v>
      </c>
      <c r="R35" s="34" t="s">
        <v>210</v>
      </c>
      <c r="S35" s="34" t="s">
        <v>910</v>
      </c>
    </row>
    <row r="36" spans="1:19" ht="24">
      <c r="A36" s="115">
        <v>35</v>
      </c>
      <c r="B36" s="29" t="s">
        <v>211</v>
      </c>
      <c r="C36" s="34" t="s">
        <v>212</v>
      </c>
      <c r="D36" s="34"/>
      <c r="E36" s="34" t="s">
        <v>209</v>
      </c>
      <c r="F36" s="34" t="s">
        <v>79</v>
      </c>
      <c r="G36" s="34"/>
      <c r="H36" s="34"/>
      <c r="I36" s="137"/>
      <c r="J36" s="105">
        <v>2017</v>
      </c>
      <c r="K36" s="105">
        <v>2020</v>
      </c>
      <c r="L36" s="103">
        <v>4488</v>
      </c>
      <c r="M36" s="34"/>
      <c r="N36" s="34">
        <v>4488</v>
      </c>
      <c r="O36" s="32">
        <v>4488</v>
      </c>
      <c r="P36" s="32">
        <v>0</v>
      </c>
      <c r="Q36" s="34" t="s">
        <v>765</v>
      </c>
      <c r="R36" s="34" t="s">
        <v>366</v>
      </c>
      <c r="S36" s="34" t="s">
        <v>806</v>
      </c>
    </row>
    <row r="37" spans="1:19" ht="42" customHeight="1">
      <c r="A37" s="115">
        <v>36</v>
      </c>
      <c r="B37" s="29" t="s">
        <v>213</v>
      </c>
      <c r="C37" s="34" t="s">
        <v>214</v>
      </c>
      <c r="D37" s="34"/>
      <c r="E37" s="34"/>
      <c r="F37" s="34" t="s">
        <v>79</v>
      </c>
      <c r="G37" s="34"/>
      <c r="H37" s="34"/>
      <c r="I37" s="137"/>
      <c r="J37" s="105">
        <v>2017</v>
      </c>
      <c r="K37" s="105">
        <v>2020</v>
      </c>
      <c r="L37" s="103">
        <v>8250</v>
      </c>
      <c r="M37" s="34"/>
      <c r="N37" s="34">
        <v>8250</v>
      </c>
      <c r="O37" s="32">
        <v>8266</v>
      </c>
      <c r="P37" s="32">
        <v>0</v>
      </c>
      <c r="Q37" s="34" t="s">
        <v>766</v>
      </c>
      <c r="R37" s="34" t="s">
        <v>366</v>
      </c>
      <c r="S37" s="34"/>
    </row>
    <row r="38" spans="1:19" ht="24">
      <c r="A38" s="115">
        <v>37</v>
      </c>
      <c r="B38" s="29" t="s">
        <v>911</v>
      </c>
      <c r="C38" s="34" t="s">
        <v>489</v>
      </c>
      <c r="D38" s="34"/>
      <c r="E38" s="34" t="s">
        <v>209</v>
      </c>
      <c r="F38" s="34" t="s">
        <v>79</v>
      </c>
      <c r="G38" s="34"/>
      <c r="H38" s="96"/>
      <c r="I38" s="93">
        <v>43311</v>
      </c>
      <c r="J38" s="105">
        <v>2018</v>
      </c>
      <c r="K38" s="105">
        <v>2019</v>
      </c>
      <c r="L38" s="103">
        <v>9276</v>
      </c>
      <c r="M38" s="34"/>
      <c r="N38" s="34">
        <v>9276</v>
      </c>
      <c r="O38" s="32">
        <v>9276</v>
      </c>
      <c r="P38" s="32">
        <v>0</v>
      </c>
      <c r="Q38" s="34" t="s">
        <v>767</v>
      </c>
      <c r="R38" s="34" t="s">
        <v>366</v>
      </c>
      <c r="S38" s="34"/>
    </row>
    <row r="39" spans="1:19" ht="24">
      <c r="A39" s="115">
        <v>38</v>
      </c>
      <c r="B39" s="171" t="s">
        <v>912</v>
      </c>
      <c r="C39" s="34" t="s">
        <v>914</v>
      </c>
      <c r="D39" s="34"/>
      <c r="E39" s="34" t="s">
        <v>209</v>
      </c>
      <c r="F39" s="34" t="s">
        <v>463</v>
      </c>
      <c r="G39" s="34"/>
      <c r="H39" s="34">
        <v>30778867</v>
      </c>
      <c r="I39" s="97">
        <v>42641</v>
      </c>
      <c r="J39" s="34">
        <v>2016</v>
      </c>
      <c r="K39" s="39">
        <v>2018</v>
      </c>
      <c r="L39" s="103"/>
      <c r="M39" s="34"/>
      <c r="N39" s="34"/>
      <c r="O39" s="40">
        <v>6588.2</v>
      </c>
      <c r="P39" s="32">
        <v>0</v>
      </c>
      <c r="Q39" s="34" t="s">
        <v>552</v>
      </c>
      <c r="R39" s="34" t="s">
        <v>366</v>
      </c>
      <c r="S39" s="34" t="s">
        <v>916</v>
      </c>
    </row>
    <row r="40" spans="1:19" ht="24">
      <c r="A40" s="115">
        <v>39</v>
      </c>
      <c r="B40" s="171" t="s">
        <v>913</v>
      </c>
      <c r="C40" s="170" t="s">
        <v>915</v>
      </c>
      <c r="D40" s="34"/>
      <c r="E40" s="34" t="s">
        <v>209</v>
      </c>
      <c r="F40" s="34" t="s">
        <v>463</v>
      </c>
      <c r="G40" s="34"/>
      <c r="H40" s="34">
        <v>30778867</v>
      </c>
      <c r="I40" s="97">
        <v>43559</v>
      </c>
      <c r="J40" s="34">
        <v>2019</v>
      </c>
      <c r="K40" s="39">
        <v>2019</v>
      </c>
      <c r="L40" s="103"/>
      <c r="M40" s="34"/>
      <c r="N40" s="34"/>
      <c r="O40" s="40">
        <v>672</v>
      </c>
      <c r="P40" s="32">
        <v>0</v>
      </c>
      <c r="Q40" s="34" t="s">
        <v>359</v>
      </c>
      <c r="R40" s="34" t="s">
        <v>366</v>
      </c>
      <c r="S40" s="34" t="s">
        <v>917</v>
      </c>
    </row>
    <row r="41" spans="1:19" ht="125.25" customHeight="1">
      <c r="A41" s="115">
        <v>40</v>
      </c>
      <c r="B41" s="29" t="s">
        <v>685</v>
      </c>
      <c r="C41" s="122" t="s">
        <v>167</v>
      </c>
      <c r="D41" s="36" t="s">
        <v>168</v>
      </c>
      <c r="E41" s="122" t="s">
        <v>85</v>
      </c>
      <c r="F41" s="34" t="s">
        <v>79</v>
      </c>
      <c r="G41" s="123" t="s">
        <v>40</v>
      </c>
      <c r="H41" s="105">
        <v>30778867</v>
      </c>
      <c r="I41" s="93">
        <v>43487</v>
      </c>
      <c r="J41" s="136">
        <v>2018</v>
      </c>
      <c r="K41" s="136">
        <v>2021</v>
      </c>
      <c r="L41" s="132">
        <v>0</v>
      </c>
      <c r="M41" s="130" t="s">
        <v>35</v>
      </c>
      <c r="N41" s="125"/>
      <c r="O41" s="59">
        <v>17433</v>
      </c>
      <c r="P41" s="59">
        <v>0</v>
      </c>
      <c r="Q41" s="129" t="s">
        <v>760</v>
      </c>
      <c r="R41" s="122" t="s">
        <v>929</v>
      </c>
      <c r="S41" s="34" t="s">
        <v>906</v>
      </c>
    </row>
    <row r="42" spans="1:19" ht="15">
      <c r="A42" s="138"/>
      <c r="B42" s="109" t="s">
        <v>29</v>
      </c>
      <c r="C42" s="98"/>
      <c r="D42" s="98"/>
      <c r="E42" s="98"/>
      <c r="F42" s="139"/>
      <c r="G42" s="98"/>
      <c r="H42" s="98"/>
      <c r="I42" s="98"/>
      <c r="J42" s="98"/>
      <c r="K42" s="108"/>
      <c r="L42" s="98"/>
      <c r="M42" s="98"/>
      <c r="N42" s="98"/>
      <c r="O42" s="140">
        <f>SUM(O2:O41)</f>
        <v>1046376.51</v>
      </c>
      <c r="P42" s="140">
        <f>SUM(P8:P38)</f>
        <v>0</v>
      </c>
      <c r="Q42" s="83"/>
      <c r="R42" s="83"/>
      <c r="S42" s="83"/>
    </row>
    <row r="43" spans="2:15" ht="15">
      <c r="B43" s="8"/>
      <c r="F43" s="1"/>
      <c r="O43" s="11"/>
    </row>
    <row r="44" spans="2:15" ht="15">
      <c r="B44" s="8"/>
      <c r="O44" s="11"/>
    </row>
    <row r="45" spans="2:15" ht="15">
      <c r="B45" s="8"/>
      <c r="O45" s="11"/>
    </row>
    <row r="46" spans="2:15" ht="15">
      <c r="B46" s="8"/>
      <c r="O46" s="11"/>
    </row>
    <row r="47" spans="2:15" ht="15">
      <c r="B47" s="8"/>
      <c r="O47" s="11"/>
    </row>
    <row r="48" spans="2:15" ht="15">
      <c r="B48" s="8"/>
      <c r="O48" s="11"/>
    </row>
    <row r="49" spans="2:15" ht="15">
      <c r="B49" s="8"/>
      <c r="O49" s="11"/>
    </row>
    <row r="50" spans="2:15" ht="15">
      <c r="B50" s="8"/>
      <c r="O50" s="11"/>
    </row>
    <row r="51" spans="2:15" ht="15">
      <c r="B51" s="8"/>
      <c r="O51" s="11"/>
    </row>
    <row r="52" spans="2:15" ht="15">
      <c r="B52" s="8"/>
      <c r="O52" s="11"/>
    </row>
    <row r="53" spans="2:15" ht="15">
      <c r="B53" s="8"/>
      <c r="O53" s="11"/>
    </row>
    <row r="54" spans="2:15" ht="15">
      <c r="B54" s="8"/>
      <c r="O54" s="11"/>
    </row>
    <row r="55" spans="2:15" ht="15">
      <c r="B55" s="8"/>
      <c r="O55" s="11"/>
    </row>
    <row r="56" spans="2:15" ht="15">
      <c r="B56" s="8"/>
      <c r="O56" s="11"/>
    </row>
    <row r="57" spans="2:15" ht="15">
      <c r="B57" s="8"/>
      <c r="O57" s="11"/>
    </row>
    <row r="58" spans="2:15" ht="15">
      <c r="B58" s="8"/>
      <c r="O58" s="11"/>
    </row>
    <row r="59" spans="2:15" ht="15">
      <c r="B59" s="8"/>
      <c r="O59" s="11"/>
    </row>
    <row r="60" spans="2:15" ht="15">
      <c r="B60" s="8"/>
      <c r="O60" s="11"/>
    </row>
    <row r="61" spans="2:15" ht="15">
      <c r="B61" s="8"/>
      <c r="O61" s="11"/>
    </row>
    <row r="62" spans="2:15" ht="15">
      <c r="B62" s="8"/>
      <c r="O62" s="11"/>
    </row>
    <row r="63" spans="2:15" ht="15">
      <c r="B63" s="8"/>
      <c r="O63" s="11"/>
    </row>
    <row r="64" spans="2:15" ht="15">
      <c r="B64" s="8"/>
      <c r="O64" s="11"/>
    </row>
    <row r="65" spans="2:15" ht="15">
      <c r="B65" s="8"/>
      <c r="O65" s="11"/>
    </row>
    <row r="66" spans="2:15" ht="15">
      <c r="B66" s="8"/>
      <c r="O66" s="11"/>
    </row>
    <row r="67" spans="2:15" ht="15">
      <c r="B67" s="8"/>
      <c r="O67" s="11"/>
    </row>
    <row r="68" spans="2:15" ht="15">
      <c r="B68" s="8"/>
      <c r="O68" s="11"/>
    </row>
    <row r="69" spans="2:15" ht="15">
      <c r="B69" s="8"/>
      <c r="O69" s="11"/>
    </row>
    <row r="70" spans="2:15" ht="15">
      <c r="B70" s="8"/>
      <c r="O70" s="11"/>
    </row>
    <row r="71" spans="2:15" ht="15">
      <c r="B71" s="8"/>
      <c r="O71" s="11"/>
    </row>
  </sheetData>
  <sheetProtection/>
  <autoFilter ref="A1:S42"/>
  <dataValidations count="1">
    <dataValidation type="list" allowBlank="1" showInputMessage="1" showErrorMessage="1" sqref="R39">
      <formula1>'T4-nevýskumné zahraničné '!#REF!</formula1>
    </dataValidation>
  </dataValidations>
  <hyperlinks>
    <hyperlink ref="D8" r:id="rId1" display="https://eacea.ec.europa.eu/europe-for-citizens/"/>
    <hyperlink ref="D17" r:id="rId2" display="http://www.ceepus.info"/>
    <hyperlink ref="D18" r:id="rId3" display="http://www.ceepus.info"/>
    <hyperlink ref="D20" r:id="rId4" display="http://www.ceepus.info"/>
    <hyperlink ref="D22" r:id="rId5" display="https://www.chg.gov.ie/gaeltacht/"/>
    <hyperlink ref="D16" r:id="rId6" display="https://www.auf.org/"/>
    <hyperlink ref="D21" r:id="rId7" display="http://www.ceepus.info"/>
    <hyperlink ref="D23" r:id="rId8" display="https://eacea.ec.europa.eu/erasmus-plus/actions/key-action-2-cooperation-for-innovation-and-exchange-good-practices_en"/>
    <hyperlink ref="D19" r:id="rId9" display="http://www.ceepus.info"/>
    <hyperlink ref="D4" r:id="rId10" display="http://www.erasmusplus.sk"/>
    <hyperlink ref="D6:D7" r:id="rId11" display="http://www.erasmusplus.sk"/>
    <hyperlink ref="D30" r:id="rId12" display="https://www.martialartsdevelopment.com/"/>
    <hyperlink ref="D41" r:id="rId13" display="https://eacea.ec.europa.eu/erasmus-plus/actions/key-action-2-cooperation-for-innovation-and-exchange-good-practices_en"/>
    <hyperlink ref="D35" r:id="rId14" display="https://www.erasmusplus.sk/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4" r:id="rId15"/>
  <headerFooter>
    <oddHeader>&amp;L&amp;"Arial,Tučná kurzíva"&amp;14&amp;UPríloha 1&amp;C&amp;"Arial,Tučné"&amp;14Tabuľka č. 4: Zoznam zahraničných edukačných a ostatných grantov financovaných v období od 1.1.2019 do 31.12.2019</oddHeader>
    <oddFooter>&amp;LSpráva o vedeckovýskumnej a umeleckej činnosti na Univerzite Mateja Bela v Banskej Bystrici za rok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4"/>
  <sheetViews>
    <sheetView tabSelected="1" zoomScale="40" zoomScaleNormal="40" zoomScaleSheetLayoutView="69" zoomScalePageLayoutView="37" workbookViewId="0" topLeftCell="A1">
      <selection activeCell="R4" sqref="R4"/>
    </sheetView>
  </sheetViews>
  <sheetFormatPr defaultColWidth="9.140625" defaultRowHeight="12.75"/>
  <cols>
    <col min="1" max="1" width="9.140625" style="3" customWidth="1"/>
    <col min="2" max="2" width="55.7109375" style="1" customWidth="1"/>
    <col min="3" max="3" width="20.00390625" style="1" customWidth="1"/>
    <col min="4" max="4" width="27.7109375" style="1" customWidth="1"/>
    <col min="5" max="5" width="18.7109375" style="1" customWidth="1"/>
    <col min="6" max="6" width="26.8515625" style="1" customWidth="1"/>
    <col min="7" max="7" width="23.8515625" style="1" customWidth="1"/>
    <col min="8" max="8" width="15.421875" style="1" customWidth="1"/>
    <col min="9" max="9" width="21.8515625" style="1" customWidth="1"/>
    <col min="10" max="10" width="10.57421875" style="1" customWidth="1"/>
    <col min="11" max="11" width="12.28125" style="3" customWidth="1"/>
    <col min="12" max="12" width="21.140625" style="1" customWidth="1"/>
    <col min="13" max="13" width="25.57421875" style="1" customWidth="1"/>
    <col min="14" max="14" width="26.28125" style="1" customWidth="1"/>
    <col min="15" max="15" width="30.7109375" style="1" customWidth="1"/>
    <col min="16" max="16" width="28.421875" style="1" customWidth="1"/>
    <col min="17" max="17" width="18.28125" style="5" customWidth="1"/>
    <col min="18" max="18" width="22.00390625" style="5" customWidth="1"/>
    <col min="19" max="16384" width="9.140625" style="1" customWidth="1"/>
  </cols>
  <sheetData>
    <row r="1" spans="1:18" ht="174.75" customHeight="1">
      <c r="A1" s="141" t="s">
        <v>13</v>
      </c>
      <c r="B1" s="142" t="s">
        <v>4</v>
      </c>
      <c r="C1" s="143" t="s">
        <v>2</v>
      </c>
      <c r="D1" s="143" t="s">
        <v>24</v>
      </c>
      <c r="E1" s="25" t="s">
        <v>11</v>
      </c>
      <c r="F1" s="143" t="s">
        <v>3</v>
      </c>
      <c r="G1" s="143" t="s">
        <v>6</v>
      </c>
      <c r="H1" s="143" t="s">
        <v>21</v>
      </c>
      <c r="I1" s="25" t="s">
        <v>1</v>
      </c>
      <c r="J1" s="143" t="s">
        <v>16</v>
      </c>
      <c r="K1" s="143" t="s">
        <v>15</v>
      </c>
      <c r="L1" s="144" t="s">
        <v>750</v>
      </c>
      <c r="M1" s="144" t="s">
        <v>749</v>
      </c>
      <c r="N1" s="143" t="s">
        <v>5</v>
      </c>
      <c r="O1" s="143" t="s">
        <v>10</v>
      </c>
      <c r="P1" s="143" t="s">
        <v>14</v>
      </c>
      <c r="R1" s="1"/>
    </row>
    <row r="2" spans="1:18" ht="39.75" customHeight="1">
      <c r="A2" s="145">
        <v>1</v>
      </c>
      <c r="B2" s="119" t="s">
        <v>74</v>
      </c>
      <c r="C2" s="96" t="s">
        <v>75</v>
      </c>
      <c r="D2" s="34" t="s">
        <v>889</v>
      </c>
      <c r="E2" s="96"/>
      <c r="F2" s="150" t="s">
        <v>465</v>
      </c>
      <c r="G2" s="96" t="s">
        <v>41</v>
      </c>
      <c r="H2" s="37">
        <v>164381</v>
      </c>
      <c r="I2" s="97">
        <v>43504</v>
      </c>
      <c r="J2" s="172">
        <v>2019</v>
      </c>
      <c r="K2" s="172">
        <v>2019</v>
      </c>
      <c r="L2" s="95">
        <v>16000</v>
      </c>
      <c r="M2" s="95">
        <v>0</v>
      </c>
      <c r="N2" s="30" t="s">
        <v>76</v>
      </c>
      <c r="O2" s="30" t="s">
        <v>37</v>
      </c>
      <c r="P2" s="96" t="s">
        <v>807</v>
      </c>
      <c r="R2" s="1"/>
    </row>
    <row r="3" spans="1:18" ht="78.75" customHeight="1">
      <c r="A3" s="145">
        <v>2</v>
      </c>
      <c r="B3" s="119" t="s">
        <v>733</v>
      </c>
      <c r="C3" s="34" t="s">
        <v>734</v>
      </c>
      <c r="D3" s="173" t="s">
        <v>890</v>
      </c>
      <c r="E3" s="96"/>
      <c r="F3" s="34" t="s">
        <v>891</v>
      </c>
      <c r="G3" s="34" t="s">
        <v>729</v>
      </c>
      <c r="H3" s="96"/>
      <c r="I3" s="97">
        <v>43285</v>
      </c>
      <c r="J3" s="172">
        <v>2018</v>
      </c>
      <c r="K3" s="172">
        <v>2019</v>
      </c>
      <c r="L3" s="95">
        <v>8011.2</v>
      </c>
      <c r="M3" s="95">
        <v>0</v>
      </c>
      <c r="N3" s="178" t="s">
        <v>893</v>
      </c>
      <c r="O3" s="34" t="s">
        <v>366</v>
      </c>
      <c r="P3" s="34" t="s">
        <v>892</v>
      </c>
      <c r="R3" s="1"/>
    </row>
    <row r="4" spans="1:18" ht="72" customHeight="1">
      <c r="A4" s="145">
        <v>3</v>
      </c>
      <c r="B4" s="29" t="s">
        <v>731</v>
      </c>
      <c r="C4" s="122" t="s">
        <v>713</v>
      </c>
      <c r="D4" s="158" t="s">
        <v>894</v>
      </c>
      <c r="E4" s="96"/>
      <c r="F4" s="174" t="s">
        <v>866</v>
      </c>
      <c r="G4" s="34" t="s">
        <v>732</v>
      </c>
      <c r="H4" s="37">
        <v>699021</v>
      </c>
      <c r="I4" s="97">
        <v>43542</v>
      </c>
      <c r="J4" s="105">
        <v>2019</v>
      </c>
      <c r="K4" s="105">
        <v>2019</v>
      </c>
      <c r="L4" s="32">
        <v>3552</v>
      </c>
      <c r="M4" s="180">
        <v>0</v>
      </c>
      <c r="N4" s="150" t="s">
        <v>826</v>
      </c>
      <c r="O4" s="34" t="s">
        <v>176</v>
      </c>
      <c r="P4" s="157"/>
      <c r="R4" s="1"/>
    </row>
    <row r="5" spans="1:18" ht="120" customHeight="1">
      <c r="A5" s="145">
        <v>4</v>
      </c>
      <c r="B5" s="119" t="s">
        <v>735</v>
      </c>
      <c r="C5" s="96" t="s">
        <v>466</v>
      </c>
      <c r="D5" s="36" t="s">
        <v>467</v>
      </c>
      <c r="E5" s="37" t="s">
        <v>40</v>
      </c>
      <c r="F5" s="38" t="s">
        <v>743</v>
      </c>
      <c r="G5" s="38" t="s">
        <v>468</v>
      </c>
      <c r="H5" s="175">
        <v>42181810</v>
      </c>
      <c r="I5" s="146">
        <v>42872</v>
      </c>
      <c r="J5" s="176">
        <v>2017</v>
      </c>
      <c r="K5" s="176">
        <v>2018</v>
      </c>
      <c r="L5" s="95">
        <v>0</v>
      </c>
      <c r="M5" s="95">
        <v>17289</v>
      </c>
      <c r="N5" s="34" t="s">
        <v>773</v>
      </c>
      <c r="O5" s="150" t="s">
        <v>172</v>
      </c>
      <c r="P5" s="34" t="s">
        <v>862</v>
      </c>
      <c r="R5" s="1"/>
    </row>
    <row r="6" spans="1:18" ht="61.5">
      <c r="A6" s="145">
        <v>5</v>
      </c>
      <c r="B6" s="119" t="s">
        <v>469</v>
      </c>
      <c r="C6" s="96" t="s">
        <v>470</v>
      </c>
      <c r="D6" s="36" t="s">
        <v>467</v>
      </c>
      <c r="E6" s="37" t="s">
        <v>40</v>
      </c>
      <c r="F6" s="38" t="s">
        <v>743</v>
      </c>
      <c r="G6" s="38" t="s">
        <v>468</v>
      </c>
      <c r="H6" s="175">
        <v>42181810</v>
      </c>
      <c r="I6" s="146">
        <v>43091</v>
      </c>
      <c r="J6" s="176">
        <v>2017</v>
      </c>
      <c r="K6" s="176">
        <v>2019</v>
      </c>
      <c r="L6" s="181">
        <v>3954.28</v>
      </c>
      <c r="M6" s="95">
        <v>181616</v>
      </c>
      <c r="N6" s="34" t="s">
        <v>774</v>
      </c>
      <c r="O6" s="179" t="s">
        <v>367</v>
      </c>
      <c r="P6" s="147" t="s">
        <v>808</v>
      </c>
      <c r="R6" s="1"/>
    </row>
    <row r="7" spans="1:18" ht="61.5">
      <c r="A7" s="145">
        <v>6</v>
      </c>
      <c r="B7" s="119" t="s">
        <v>471</v>
      </c>
      <c r="C7" s="96" t="s">
        <v>472</v>
      </c>
      <c r="D7" s="36" t="s">
        <v>473</v>
      </c>
      <c r="E7" s="37" t="s">
        <v>40</v>
      </c>
      <c r="F7" s="38" t="s">
        <v>743</v>
      </c>
      <c r="G7" s="38" t="s">
        <v>468</v>
      </c>
      <c r="H7" s="177">
        <v>42181810</v>
      </c>
      <c r="I7" s="146">
        <v>43383</v>
      </c>
      <c r="J7" s="176">
        <v>2018</v>
      </c>
      <c r="K7" s="176">
        <v>2020</v>
      </c>
      <c r="L7" s="148">
        <v>0</v>
      </c>
      <c r="M7" s="148">
        <v>0</v>
      </c>
      <c r="N7" s="38" t="s">
        <v>774</v>
      </c>
      <c r="O7" s="150" t="s">
        <v>367</v>
      </c>
      <c r="P7" s="149" t="s">
        <v>809</v>
      </c>
      <c r="R7" s="1"/>
    </row>
    <row r="8" spans="1:18" ht="68.25" customHeight="1">
      <c r="A8" s="145">
        <v>7</v>
      </c>
      <c r="B8" s="119" t="s">
        <v>474</v>
      </c>
      <c r="C8" s="96" t="s">
        <v>475</v>
      </c>
      <c r="D8" s="36" t="s">
        <v>895</v>
      </c>
      <c r="E8" s="37" t="s">
        <v>40</v>
      </c>
      <c r="F8" s="38" t="s">
        <v>465</v>
      </c>
      <c r="G8" s="38" t="s">
        <v>41</v>
      </c>
      <c r="H8" s="177">
        <v>164381</v>
      </c>
      <c r="I8" s="146">
        <v>42754</v>
      </c>
      <c r="J8" s="176">
        <v>2017</v>
      </c>
      <c r="K8" s="176">
        <v>2019</v>
      </c>
      <c r="L8" s="182">
        <v>101799</v>
      </c>
      <c r="M8" s="148">
        <v>0</v>
      </c>
      <c r="N8" s="150" t="s">
        <v>338</v>
      </c>
      <c r="O8" s="150" t="s">
        <v>476</v>
      </c>
      <c r="P8" s="150" t="s">
        <v>810</v>
      </c>
      <c r="R8" s="1"/>
    </row>
    <row r="9" spans="1:18" ht="185.25" customHeight="1">
      <c r="A9" s="145">
        <v>8</v>
      </c>
      <c r="B9" s="119" t="s">
        <v>863</v>
      </c>
      <c r="C9" s="96" t="s">
        <v>477</v>
      </c>
      <c r="D9" s="36" t="s">
        <v>478</v>
      </c>
      <c r="E9" s="37" t="s">
        <v>40</v>
      </c>
      <c r="F9" s="38" t="s">
        <v>744</v>
      </c>
      <c r="G9" s="38" t="s">
        <v>479</v>
      </c>
      <c r="H9" s="177">
        <v>151513</v>
      </c>
      <c r="I9" s="146">
        <v>43438</v>
      </c>
      <c r="J9" s="176">
        <v>2017</v>
      </c>
      <c r="K9" s="176">
        <v>2018</v>
      </c>
      <c r="L9" s="148">
        <v>20575.18</v>
      </c>
      <c r="M9" s="148">
        <v>0</v>
      </c>
      <c r="N9" s="150" t="s">
        <v>338</v>
      </c>
      <c r="O9" s="150" t="s">
        <v>480</v>
      </c>
      <c r="P9" s="34" t="s">
        <v>864</v>
      </c>
      <c r="R9" s="1"/>
    </row>
    <row r="10" spans="1:18" ht="61.5">
      <c r="A10" s="145">
        <v>9</v>
      </c>
      <c r="B10" s="119" t="s">
        <v>481</v>
      </c>
      <c r="C10" s="96" t="s">
        <v>482</v>
      </c>
      <c r="D10" s="36" t="s">
        <v>483</v>
      </c>
      <c r="E10" s="175" t="s">
        <v>40</v>
      </c>
      <c r="F10" s="150" t="s">
        <v>745</v>
      </c>
      <c r="G10" s="38" t="s">
        <v>41</v>
      </c>
      <c r="H10" s="177">
        <v>164381</v>
      </c>
      <c r="I10" s="146">
        <v>42934</v>
      </c>
      <c r="J10" s="176">
        <v>2017</v>
      </c>
      <c r="K10" s="176">
        <v>2020</v>
      </c>
      <c r="L10" s="148">
        <v>98871</v>
      </c>
      <c r="M10" s="148">
        <v>10401</v>
      </c>
      <c r="N10" s="38" t="s">
        <v>772</v>
      </c>
      <c r="O10" s="150" t="s">
        <v>37</v>
      </c>
      <c r="P10" s="150" t="s">
        <v>811</v>
      </c>
      <c r="R10" s="1"/>
    </row>
    <row r="11" spans="1:18" ht="71.25" customHeight="1">
      <c r="A11" s="145">
        <v>10</v>
      </c>
      <c r="B11" s="119" t="s">
        <v>484</v>
      </c>
      <c r="C11" s="96" t="s">
        <v>485</v>
      </c>
      <c r="D11" s="36" t="s">
        <v>486</v>
      </c>
      <c r="E11" s="175" t="s">
        <v>40</v>
      </c>
      <c r="F11" s="150" t="s">
        <v>465</v>
      </c>
      <c r="G11" s="150" t="s">
        <v>41</v>
      </c>
      <c r="H11" s="177">
        <v>164381</v>
      </c>
      <c r="I11" s="146">
        <v>43430</v>
      </c>
      <c r="J11" s="176">
        <v>2018</v>
      </c>
      <c r="K11" s="176">
        <v>2019</v>
      </c>
      <c r="L11" s="148">
        <v>0</v>
      </c>
      <c r="M11" s="148">
        <v>0</v>
      </c>
      <c r="N11" s="38" t="s">
        <v>774</v>
      </c>
      <c r="O11" s="150" t="s">
        <v>367</v>
      </c>
      <c r="P11" s="34" t="s">
        <v>896</v>
      </c>
      <c r="R11" s="1"/>
    </row>
    <row r="12" spans="1:18" ht="75" customHeight="1">
      <c r="A12" s="145">
        <v>11</v>
      </c>
      <c r="B12" s="119" t="s">
        <v>736</v>
      </c>
      <c r="C12" s="96" t="s">
        <v>737</v>
      </c>
      <c r="D12" s="36" t="s">
        <v>738</v>
      </c>
      <c r="E12" s="175" t="s">
        <v>40</v>
      </c>
      <c r="F12" s="150" t="s">
        <v>465</v>
      </c>
      <c r="G12" s="150" t="s">
        <v>41</v>
      </c>
      <c r="H12" s="177">
        <v>164381</v>
      </c>
      <c r="I12" s="146">
        <v>43815</v>
      </c>
      <c r="J12" s="176">
        <v>2019</v>
      </c>
      <c r="K12" s="176">
        <v>2021</v>
      </c>
      <c r="L12" s="148">
        <v>50441</v>
      </c>
      <c r="M12" s="148">
        <v>0</v>
      </c>
      <c r="N12" s="38" t="s">
        <v>774</v>
      </c>
      <c r="O12" s="34" t="s">
        <v>897</v>
      </c>
      <c r="P12" s="34" t="s">
        <v>898</v>
      </c>
      <c r="R12" s="1"/>
    </row>
    <row r="13" spans="1:18" ht="48.75">
      <c r="A13" s="145">
        <v>12</v>
      </c>
      <c r="B13" s="119" t="s">
        <v>739</v>
      </c>
      <c r="C13" s="96" t="s">
        <v>737</v>
      </c>
      <c r="D13" s="36" t="s">
        <v>740</v>
      </c>
      <c r="E13" s="175" t="s">
        <v>40</v>
      </c>
      <c r="F13" s="150" t="s">
        <v>465</v>
      </c>
      <c r="G13" s="150" t="s">
        <v>41</v>
      </c>
      <c r="H13" s="177">
        <v>164381</v>
      </c>
      <c r="I13" s="146">
        <v>43815</v>
      </c>
      <c r="J13" s="176">
        <v>2019</v>
      </c>
      <c r="K13" s="176">
        <v>2020</v>
      </c>
      <c r="L13" s="148">
        <v>29596</v>
      </c>
      <c r="M13" s="148">
        <v>0</v>
      </c>
      <c r="N13" s="38" t="s">
        <v>362</v>
      </c>
      <c r="O13" s="34" t="s">
        <v>897</v>
      </c>
      <c r="P13" s="34" t="s">
        <v>898</v>
      </c>
      <c r="R13" s="1"/>
    </row>
    <row r="14" spans="1:16" ht="24.75" customHeight="1">
      <c r="A14" s="151"/>
      <c r="B14" s="152" t="s">
        <v>29</v>
      </c>
      <c r="C14" s="153"/>
      <c r="D14" s="153"/>
      <c r="E14" s="153"/>
      <c r="F14" s="153"/>
      <c r="G14" s="153"/>
      <c r="H14" s="153"/>
      <c r="I14" s="153"/>
      <c r="J14" s="154"/>
      <c r="K14" s="154"/>
      <c r="L14" s="155">
        <f>SUM(L2:L13)</f>
        <v>332799.66000000003</v>
      </c>
      <c r="M14" s="155">
        <f>SUM(M2:M13)</f>
        <v>209306</v>
      </c>
      <c r="N14" s="154"/>
      <c r="O14" s="156"/>
      <c r="P14" s="154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sheetProtection/>
  <autoFilter ref="A1:P14"/>
  <dataValidations count="2">
    <dataValidation type="list" allowBlank="1" showInputMessage="1" showErrorMessage="1" sqref="O9:O10">
      <formula1>' T5-nevýskumné domáce'!#REF!</formula1>
    </dataValidation>
    <dataValidation type="list" allowBlank="1" showInputMessage="1" showErrorMessage="1" sqref="O12:O13">
      <formula1>' T5-nevýskumné domáce'!#REF!</formula1>
    </dataValidation>
  </dataValidations>
  <hyperlinks>
    <hyperlink ref="D12" r:id="rId1" display="https://www.optp.vlada.gov.sk/vyhlasene-otvorene-vyzvania/"/>
    <hyperlink ref="D13" r:id="rId2" display="https://www.minedu.sk/13122016-vyzvanie-oplz-po12016np111131-03-pre-narodny-projekt-it-akademia-vzdelavanie-pre-21-storocie/"/>
    <hyperlink ref="D10" r:id="rId3" display="http://www.op-kzp.sk/obsah-vyzvy/19-vyzva-zamerana-na-znizenie-energetickej-narocnosti-verejnych-budov-opkzp-po4-sc431-2017-19/"/>
    <hyperlink ref="D9" r:id="rId4" display="http://www.op-kzp.sk/obsah-vyzvy/6-vyzva-zamerana-na-znizenie-energetickej-narocnosti-verejnych-budov-opkzp-po4-sc431-2015-6-2/"/>
    <hyperlink ref="D7" r:id="rId5" display="https://www.minedu.sk/vyzva-na-rozvojove-projekty-vseobecna/"/>
    <hyperlink ref="D11" r:id="rId6" display="https://www.minedu.sk/vyzva-na-rozvojove-projekty-zvysovanie-kvality-vysokoskolskeho-vzdelavania-prostrednictvom-internacionalizacie/"/>
    <hyperlink ref="D3" r:id="rId7" display="https://www.slovakaid.sk/sk/novinky/830-grantove-vyzvy-2018"/>
    <hyperlink ref="D8" r:id="rId8" display="http://www.op-kzp.sk/obsah-vyzvy/6-vyzva-zamerana-na-znizenie-energetickej-narocnosti-verejnych-budov-opkzp-po4-sc431-2015-6-2/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1" r:id="rId9"/>
  <headerFooter>
    <oddHeader xml:space="preserve">&amp;L&amp;"Arial,Tučná kurzíva"&amp;14&amp;UPríloha 1&amp;C&amp;"Arial,Tučné"&amp;14Tabuľka č. 5: Zoznam ostatných (nevýskumných) domácich grantov financovaných v období od 1.1.2019 do 31.12.2019 </oddHeader>
    <oddFooter>&amp;LSpráva o vedeckovýskumnej a umeleckej činnosti na Univerzite Mateja Bela v Banskej Bystrici za rok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Sprava_VaV_UMB_2019</dc:title>
  <dc:subject>Univerzita Mateja Bela v Banskej Bystrici</dc:subject>
  <dc:creator/>
  <cp:keywords/>
  <dc:description/>
  <cp:lastModifiedBy>Iveta Voskarova</cp:lastModifiedBy>
  <cp:lastPrinted>2020-03-23T15:04:05Z</cp:lastPrinted>
  <dcterms:created xsi:type="dcterms:W3CDTF">2004-11-22T13:01:21Z</dcterms:created>
  <dcterms:modified xsi:type="dcterms:W3CDTF">2020-05-11T09:39:29Z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0x010100E8B214A8D088464FB034249B3E0F9AE2</vt:lpwstr>
  </property>
</Properties>
</file>